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サンライズ\３月\"/>
    </mc:Choice>
  </mc:AlternateContent>
  <xr:revisionPtr revIDLastSave="0" documentId="13_ncr:1_{EAF4345D-EACC-4E2A-BB70-08DDD991B390}" xr6:coauthVersionLast="46" xr6:coauthVersionMax="46" xr10:uidLastSave="{00000000-0000-0000-0000-000000000000}"/>
  <bookViews>
    <workbookView xWindow="16950" yWindow="32280" windowWidth="25440" windowHeight="15390" xr2:uid="{92664E63-0B73-4EBF-9D97-ACEC20F2A6B6}"/>
  </bookViews>
  <sheets>
    <sheet name="申込" sheetId="1" r:id="rId1"/>
    <sheet name="選手名簿" sheetId="3" state="hidden" r:id="rId2"/>
    <sheet name="団体ヨコ１列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5" i="1"/>
  <c r="C16" i="1"/>
  <c r="F16" i="1" s="1"/>
  <c r="C15" i="1"/>
  <c r="E15" i="1" s="1"/>
  <c r="R4" i="2"/>
  <c r="S4" i="2"/>
  <c r="Q4" i="2"/>
  <c r="O4" i="2"/>
  <c r="P4" i="2"/>
  <c r="N4" i="2"/>
  <c r="R3" i="2"/>
  <c r="S3" i="2"/>
  <c r="Q3" i="2"/>
  <c r="O3" i="2"/>
  <c r="P3" i="2"/>
  <c r="N3" i="2"/>
  <c r="Q2" i="2"/>
  <c r="N2" i="2"/>
  <c r="O1" i="2"/>
  <c r="P1" i="2"/>
  <c r="N1" i="2"/>
  <c r="F15" i="1" l="1"/>
  <c r="H15" i="1"/>
  <c r="G15" i="1"/>
  <c r="E16" i="1"/>
  <c r="G16" i="1" s="1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H16" i="1" l="1"/>
  <c r="I16" i="1"/>
  <c r="X969" i="3"/>
  <c r="U969" i="3"/>
  <c r="P969" i="3"/>
  <c r="R969" i="3" s="1"/>
  <c r="X968" i="3"/>
  <c r="U968" i="3"/>
  <c r="P968" i="3"/>
  <c r="R968" i="3" s="1"/>
  <c r="X967" i="3"/>
  <c r="U967" i="3"/>
  <c r="P967" i="3"/>
  <c r="R967" i="3" s="1"/>
  <c r="X966" i="3"/>
  <c r="U966" i="3"/>
  <c r="P966" i="3"/>
  <c r="R966" i="3" s="1"/>
  <c r="X965" i="3"/>
  <c r="U965" i="3"/>
  <c r="P965" i="3"/>
  <c r="R965" i="3" s="1"/>
  <c r="X964" i="3"/>
  <c r="U964" i="3"/>
  <c r="P964" i="3"/>
  <c r="R964" i="3" s="1"/>
  <c r="X963" i="3"/>
  <c r="U963" i="3"/>
  <c r="P963" i="3"/>
  <c r="R963" i="3" s="1"/>
  <c r="X962" i="3"/>
  <c r="U962" i="3"/>
  <c r="P962" i="3"/>
  <c r="R962" i="3" s="1"/>
  <c r="X961" i="3"/>
  <c r="U961" i="3"/>
  <c r="P961" i="3"/>
  <c r="R961" i="3" s="1"/>
  <c r="X960" i="3"/>
  <c r="U960" i="3"/>
  <c r="P960" i="3"/>
  <c r="R960" i="3" s="1"/>
  <c r="X959" i="3"/>
  <c r="U959" i="3"/>
  <c r="P959" i="3"/>
  <c r="R959" i="3" s="1"/>
  <c r="X958" i="3"/>
  <c r="U958" i="3"/>
  <c r="P958" i="3"/>
  <c r="R958" i="3" s="1"/>
  <c r="X957" i="3"/>
  <c r="U957" i="3"/>
  <c r="P957" i="3"/>
  <c r="R957" i="3" s="1"/>
  <c r="X956" i="3"/>
  <c r="U956" i="3"/>
  <c r="P956" i="3"/>
  <c r="R956" i="3" s="1"/>
  <c r="X955" i="3"/>
  <c r="U955" i="3"/>
  <c r="P955" i="3"/>
  <c r="R955" i="3" s="1"/>
  <c r="X954" i="3"/>
  <c r="U954" i="3"/>
  <c r="P954" i="3"/>
  <c r="R954" i="3" s="1"/>
  <c r="X953" i="3"/>
  <c r="U953" i="3"/>
  <c r="P953" i="3"/>
  <c r="R953" i="3" s="1"/>
  <c r="X952" i="3"/>
  <c r="U952" i="3"/>
  <c r="P952" i="3"/>
  <c r="R952" i="3" s="1"/>
  <c r="X951" i="3"/>
  <c r="U951" i="3"/>
  <c r="P951" i="3"/>
  <c r="R951" i="3" s="1"/>
  <c r="X950" i="3"/>
  <c r="U950" i="3"/>
  <c r="P950" i="3"/>
  <c r="R950" i="3" s="1"/>
  <c r="X949" i="3"/>
  <c r="U949" i="3"/>
  <c r="P949" i="3"/>
  <c r="R949" i="3" s="1"/>
  <c r="X948" i="3"/>
  <c r="U948" i="3"/>
  <c r="P948" i="3"/>
  <c r="R948" i="3" s="1"/>
  <c r="X947" i="3"/>
  <c r="U947" i="3"/>
  <c r="P947" i="3"/>
  <c r="R947" i="3" s="1"/>
  <c r="X946" i="3"/>
  <c r="U946" i="3"/>
  <c r="P946" i="3"/>
  <c r="R946" i="3" s="1"/>
  <c r="X945" i="3"/>
  <c r="U945" i="3"/>
  <c r="P945" i="3"/>
  <c r="R945" i="3" s="1"/>
  <c r="X944" i="3"/>
  <c r="U944" i="3"/>
  <c r="P944" i="3"/>
  <c r="R944" i="3" s="1"/>
  <c r="X943" i="3"/>
  <c r="U943" i="3"/>
  <c r="P943" i="3"/>
  <c r="R943" i="3" s="1"/>
  <c r="X942" i="3"/>
  <c r="U942" i="3"/>
  <c r="P942" i="3"/>
  <c r="R942" i="3" s="1"/>
  <c r="X941" i="3"/>
  <c r="U941" i="3"/>
  <c r="P941" i="3"/>
  <c r="R941" i="3" s="1"/>
  <c r="X940" i="3"/>
  <c r="U940" i="3"/>
  <c r="P940" i="3"/>
  <c r="R940" i="3" s="1"/>
  <c r="X939" i="3"/>
  <c r="U939" i="3"/>
  <c r="P939" i="3"/>
  <c r="R939" i="3" s="1"/>
  <c r="X938" i="3"/>
  <c r="U938" i="3"/>
  <c r="P938" i="3"/>
  <c r="R938" i="3" s="1"/>
  <c r="X937" i="3"/>
  <c r="U937" i="3"/>
  <c r="P937" i="3"/>
  <c r="R937" i="3" s="1"/>
  <c r="X936" i="3"/>
  <c r="U936" i="3"/>
  <c r="P936" i="3"/>
  <c r="R936" i="3" s="1"/>
  <c r="X935" i="3"/>
  <c r="U935" i="3"/>
  <c r="P935" i="3"/>
  <c r="R935" i="3" s="1"/>
  <c r="X934" i="3"/>
  <c r="U934" i="3"/>
  <c r="P934" i="3"/>
  <c r="R934" i="3" s="1"/>
  <c r="X933" i="3"/>
  <c r="U933" i="3"/>
  <c r="P933" i="3"/>
  <c r="R933" i="3" s="1"/>
  <c r="X932" i="3"/>
  <c r="U932" i="3"/>
  <c r="P932" i="3"/>
  <c r="R932" i="3" s="1"/>
  <c r="X931" i="3"/>
  <c r="U931" i="3"/>
  <c r="P931" i="3"/>
  <c r="R931" i="3" s="1"/>
  <c r="X930" i="3"/>
  <c r="U930" i="3"/>
  <c r="P930" i="3"/>
  <c r="R930" i="3" s="1"/>
  <c r="X929" i="3"/>
  <c r="U929" i="3"/>
  <c r="P929" i="3"/>
  <c r="R929" i="3" s="1"/>
  <c r="X928" i="3"/>
  <c r="U928" i="3"/>
  <c r="P928" i="3"/>
  <c r="R928" i="3" s="1"/>
  <c r="X927" i="3"/>
  <c r="U927" i="3"/>
  <c r="P927" i="3"/>
  <c r="R927" i="3" s="1"/>
  <c r="X926" i="3"/>
  <c r="U926" i="3"/>
  <c r="P926" i="3"/>
  <c r="R926" i="3" s="1"/>
  <c r="X925" i="3"/>
  <c r="U925" i="3"/>
  <c r="P925" i="3"/>
  <c r="R925" i="3" s="1"/>
  <c r="X924" i="3"/>
  <c r="U924" i="3"/>
  <c r="P924" i="3"/>
  <c r="R924" i="3" s="1"/>
  <c r="X923" i="3"/>
  <c r="U923" i="3"/>
  <c r="P923" i="3"/>
  <c r="R923" i="3" s="1"/>
  <c r="X922" i="3"/>
  <c r="U922" i="3"/>
  <c r="P922" i="3"/>
  <c r="R922" i="3" s="1"/>
  <c r="X921" i="3"/>
  <c r="U921" i="3"/>
  <c r="P921" i="3"/>
  <c r="R921" i="3" s="1"/>
  <c r="X920" i="3"/>
  <c r="U920" i="3"/>
  <c r="P920" i="3"/>
  <c r="R920" i="3" s="1"/>
  <c r="X919" i="3"/>
  <c r="U919" i="3"/>
  <c r="P919" i="3"/>
  <c r="R919" i="3" s="1"/>
  <c r="X918" i="3"/>
  <c r="U918" i="3"/>
  <c r="P918" i="3"/>
  <c r="R918" i="3" s="1"/>
  <c r="X917" i="3"/>
  <c r="U917" i="3"/>
  <c r="P917" i="3"/>
  <c r="R917" i="3" s="1"/>
  <c r="X916" i="3"/>
  <c r="U916" i="3"/>
  <c r="P916" i="3"/>
  <c r="R916" i="3" s="1"/>
  <c r="X915" i="3"/>
  <c r="U915" i="3"/>
  <c r="P915" i="3"/>
  <c r="R915" i="3" s="1"/>
  <c r="X914" i="3"/>
  <c r="U914" i="3"/>
  <c r="P914" i="3"/>
  <c r="R914" i="3" s="1"/>
  <c r="X913" i="3"/>
  <c r="U913" i="3"/>
  <c r="P913" i="3"/>
  <c r="R913" i="3" s="1"/>
  <c r="X912" i="3"/>
  <c r="U912" i="3"/>
  <c r="P912" i="3"/>
  <c r="R912" i="3" s="1"/>
  <c r="X911" i="3"/>
  <c r="U911" i="3"/>
  <c r="P911" i="3"/>
  <c r="R911" i="3" s="1"/>
  <c r="X910" i="3"/>
  <c r="U910" i="3"/>
  <c r="P910" i="3"/>
  <c r="R910" i="3" s="1"/>
  <c r="X909" i="3"/>
  <c r="U909" i="3"/>
  <c r="P909" i="3"/>
  <c r="R909" i="3" s="1"/>
  <c r="X908" i="3"/>
  <c r="U908" i="3"/>
  <c r="P908" i="3"/>
  <c r="R908" i="3" s="1"/>
  <c r="X907" i="3"/>
  <c r="U907" i="3"/>
  <c r="P907" i="3"/>
  <c r="R907" i="3" s="1"/>
  <c r="X906" i="3"/>
  <c r="U906" i="3"/>
  <c r="P906" i="3"/>
  <c r="R906" i="3" s="1"/>
  <c r="X905" i="3"/>
  <c r="U905" i="3"/>
  <c r="P905" i="3"/>
  <c r="R905" i="3" s="1"/>
  <c r="X904" i="3"/>
  <c r="U904" i="3"/>
  <c r="P904" i="3"/>
  <c r="R904" i="3" s="1"/>
  <c r="X903" i="3"/>
  <c r="U903" i="3"/>
  <c r="P903" i="3"/>
  <c r="R903" i="3" s="1"/>
  <c r="X902" i="3"/>
  <c r="U902" i="3"/>
  <c r="P902" i="3"/>
  <c r="R902" i="3" s="1"/>
  <c r="X901" i="3"/>
  <c r="U901" i="3"/>
  <c r="P901" i="3"/>
  <c r="R901" i="3" s="1"/>
  <c r="X900" i="3"/>
  <c r="U900" i="3"/>
  <c r="P900" i="3"/>
  <c r="R900" i="3" s="1"/>
  <c r="X899" i="3"/>
  <c r="U899" i="3"/>
  <c r="P899" i="3"/>
  <c r="R899" i="3" s="1"/>
  <c r="X898" i="3"/>
  <c r="U898" i="3"/>
  <c r="P898" i="3"/>
  <c r="R898" i="3" s="1"/>
  <c r="X897" i="3"/>
  <c r="U897" i="3"/>
  <c r="P897" i="3"/>
  <c r="R897" i="3" s="1"/>
  <c r="X896" i="3"/>
  <c r="U896" i="3"/>
  <c r="P896" i="3"/>
  <c r="R896" i="3" s="1"/>
  <c r="X895" i="3"/>
  <c r="U895" i="3"/>
  <c r="P895" i="3"/>
  <c r="R895" i="3" s="1"/>
  <c r="X894" i="3"/>
  <c r="U894" i="3"/>
  <c r="P894" i="3"/>
  <c r="R894" i="3" s="1"/>
  <c r="X893" i="3"/>
  <c r="U893" i="3"/>
  <c r="P893" i="3"/>
  <c r="R893" i="3" s="1"/>
  <c r="X892" i="3"/>
  <c r="U892" i="3"/>
  <c r="P892" i="3"/>
  <c r="R892" i="3" s="1"/>
  <c r="X891" i="3"/>
  <c r="U891" i="3"/>
  <c r="P891" i="3"/>
  <c r="R891" i="3" s="1"/>
  <c r="X890" i="3"/>
  <c r="U890" i="3"/>
  <c r="P890" i="3"/>
  <c r="R890" i="3" s="1"/>
  <c r="X889" i="3"/>
  <c r="U889" i="3"/>
  <c r="P889" i="3"/>
  <c r="R889" i="3" s="1"/>
  <c r="X888" i="3"/>
  <c r="U888" i="3"/>
  <c r="P888" i="3"/>
  <c r="R888" i="3" s="1"/>
  <c r="X887" i="3"/>
  <c r="U887" i="3"/>
  <c r="P887" i="3"/>
  <c r="R887" i="3" s="1"/>
  <c r="X886" i="3"/>
  <c r="U886" i="3"/>
  <c r="P886" i="3"/>
  <c r="R886" i="3" s="1"/>
  <c r="X885" i="3"/>
  <c r="U885" i="3"/>
  <c r="P885" i="3"/>
  <c r="R885" i="3" s="1"/>
  <c r="X884" i="3"/>
  <c r="U884" i="3"/>
  <c r="P884" i="3"/>
  <c r="R884" i="3" s="1"/>
  <c r="X883" i="3"/>
  <c r="U883" i="3"/>
  <c r="P883" i="3"/>
  <c r="R883" i="3" s="1"/>
  <c r="X882" i="3"/>
  <c r="U882" i="3"/>
  <c r="P882" i="3"/>
  <c r="R882" i="3" s="1"/>
  <c r="X881" i="3"/>
  <c r="U881" i="3"/>
  <c r="P881" i="3"/>
  <c r="R881" i="3" s="1"/>
  <c r="X880" i="3"/>
  <c r="U880" i="3"/>
  <c r="P880" i="3"/>
  <c r="R880" i="3" s="1"/>
  <c r="X879" i="3"/>
  <c r="U879" i="3"/>
  <c r="P879" i="3"/>
  <c r="R879" i="3" s="1"/>
  <c r="X878" i="3"/>
  <c r="U878" i="3"/>
  <c r="P878" i="3"/>
  <c r="R878" i="3" s="1"/>
  <c r="X877" i="3"/>
  <c r="U877" i="3"/>
  <c r="P877" i="3"/>
  <c r="R877" i="3" s="1"/>
  <c r="X876" i="3"/>
  <c r="U876" i="3"/>
  <c r="P876" i="3"/>
  <c r="R876" i="3" s="1"/>
  <c r="X875" i="3"/>
  <c r="U875" i="3"/>
  <c r="P875" i="3"/>
  <c r="R875" i="3" s="1"/>
  <c r="X874" i="3"/>
  <c r="U874" i="3"/>
  <c r="P874" i="3"/>
  <c r="R874" i="3" s="1"/>
  <c r="X873" i="3"/>
  <c r="U873" i="3"/>
  <c r="P873" i="3"/>
  <c r="R873" i="3" s="1"/>
  <c r="X872" i="3"/>
  <c r="U872" i="3"/>
  <c r="P872" i="3"/>
  <c r="R872" i="3" s="1"/>
  <c r="X871" i="3"/>
  <c r="U871" i="3"/>
  <c r="P871" i="3"/>
  <c r="R871" i="3" s="1"/>
  <c r="X870" i="3"/>
  <c r="U870" i="3"/>
  <c r="P870" i="3"/>
  <c r="R870" i="3" s="1"/>
  <c r="X869" i="3"/>
  <c r="U869" i="3"/>
  <c r="P869" i="3"/>
  <c r="R869" i="3" s="1"/>
  <c r="X868" i="3"/>
  <c r="U868" i="3"/>
  <c r="P868" i="3"/>
  <c r="R868" i="3" s="1"/>
  <c r="X867" i="3"/>
  <c r="U867" i="3"/>
  <c r="P867" i="3"/>
  <c r="R867" i="3" s="1"/>
  <c r="X866" i="3"/>
  <c r="U866" i="3"/>
  <c r="P866" i="3"/>
  <c r="R866" i="3" s="1"/>
  <c r="X865" i="3"/>
  <c r="U865" i="3"/>
  <c r="P865" i="3"/>
  <c r="R865" i="3" s="1"/>
  <c r="X864" i="3"/>
  <c r="U864" i="3"/>
  <c r="P864" i="3"/>
  <c r="R864" i="3" s="1"/>
  <c r="X863" i="3"/>
  <c r="U863" i="3"/>
  <c r="P863" i="3"/>
  <c r="R863" i="3" s="1"/>
  <c r="X862" i="3"/>
  <c r="U862" i="3"/>
  <c r="P862" i="3"/>
  <c r="R862" i="3" s="1"/>
  <c r="X861" i="3"/>
  <c r="U861" i="3"/>
  <c r="P861" i="3"/>
  <c r="R861" i="3" s="1"/>
  <c r="X860" i="3"/>
  <c r="U860" i="3"/>
  <c r="P860" i="3"/>
  <c r="R860" i="3" s="1"/>
  <c r="X859" i="3"/>
  <c r="U859" i="3"/>
  <c r="P859" i="3"/>
  <c r="R859" i="3" s="1"/>
  <c r="X858" i="3"/>
  <c r="U858" i="3"/>
  <c r="P858" i="3"/>
  <c r="R858" i="3" s="1"/>
  <c r="X857" i="3"/>
  <c r="U857" i="3"/>
  <c r="P857" i="3"/>
  <c r="R857" i="3" s="1"/>
  <c r="X856" i="3"/>
  <c r="U856" i="3"/>
  <c r="P856" i="3"/>
  <c r="R856" i="3" s="1"/>
  <c r="X855" i="3"/>
  <c r="U855" i="3"/>
  <c r="P855" i="3"/>
  <c r="R855" i="3" s="1"/>
  <c r="X854" i="3"/>
  <c r="U854" i="3"/>
  <c r="P854" i="3"/>
  <c r="R854" i="3" s="1"/>
  <c r="X853" i="3"/>
  <c r="U853" i="3"/>
  <c r="P853" i="3"/>
  <c r="R853" i="3" s="1"/>
  <c r="X852" i="3"/>
  <c r="U852" i="3"/>
  <c r="P852" i="3"/>
  <c r="R852" i="3" s="1"/>
  <c r="X851" i="3"/>
  <c r="U851" i="3"/>
  <c r="P851" i="3"/>
  <c r="R851" i="3" s="1"/>
  <c r="X850" i="3"/>
  <c r="U850" i="3"/>
  <c r="P850" i="3"/>
  <c r="R850" i="3" s="1"/>
  <c r="X849" i="3"/>
  <c r="U849" i="3"/>
  <c r="P849" i="3"/>
  <c r="R849" i="3" s="1"/>
  <c r="X848" i="3"/>
  <c r="U848" i="3"/>
  <c r="P848" i="3"/>
  <c r="R848" i="3" s="1"/>
  <c r="X847" i="3"/>
  <c r="U847" i="3"/>
  <c r="P847" i="3"/>
  <c r="R847" i="3" s="1"/>
  <c r="X846" i="3"/>
  <c r="U846" i="3"/>
  <c r="P846" i="3"/>
  <c r="R846" i="3" s="1"/>
  <c r="X845" i="3"/>
  <c r="U845" i="3"/>
  <c r="P845" i="3"/>
  <c r="R845" i="3" s="1"/>
  <c r="X844" i="3"/>
  <c r="U844" i="3"/>
  <c r="P844" i="3"/>
  <c r="R844" i="3" s="1"/>
  <c r="X843" i="3"/>
  <c r="U843" i="3"/>
  <c r="P843" i="3"/>
  <c r="R843" i="3" s="1"/>
  <c r="X842" i="3"/>
  <c r="U842" i="3"/>
  <c r="P842" i="3"/>
  <c r="R842" i="3" s="1"/>
  <c r="X841" i="3"/>
  <c r="U841" i="3"/>
  <c r="P841" i="3"/>
  <c r="R841" i="3" s="1"/>
  <c r="X840" i="3"/>
  <c r="U840" i="3"/>
  <c r="P840" i="3"/>
  <c r="R840" i="3" s="1"/>
  <c r="X839" i="3"/>
  <c r="U839" i="3"/>
  <c r="P839" i="3"/>
  <c r="R839" i="3" s="1"/>
  <c r="X838" i="3"/>
  <c r="U838" i="3"/>
  <c r="P838" i="3"/>
  <c r="R838" i="3" s="1"/>
  <c r="X837" i="3"/>
  <c r="U837" i="3"/>
  <c r="P837" i="3"/>
  <c r="R837" i="3" s="1"/>
  <c r="X836" i="3"/>
  <c r="U836" i="3"/>
  <c r="P836" i="3"/>
  <c r="R836" i="3" s="1"/>
  <c r="X835" i="3"/>
  <c r="U835" i="3"/>
  <c r="P835" i="3"/>
  <c r="R835" i="3" s="1"/>
  <c r="X834" i="3"/>
  <c r="U834" i="3"/>
  <c r="P834" i="3"/>
  <c r="R834" i="3" s="1"/>
  <c r="X833" i="3"/>
  <c r="U833" i="3"/>
  <c r="P833" i="3"/>
  <c r="R833" i="3" s="1"/>
  <c r="X832" i="3"/>
  <c r="U832" i="3"/>
  <c r="P832" i="3"/>
  <c r="R832" i="3" s="1"/>
  <c r="X831" i="3"/>
  <c r="U831" i="3"/>
  <c r="P831" i="3"/>
  <c r="R831" i="3" s="1"/>
  <c r="X830" i="3"/>
  <c r="U830" i="3"/>
  <c r="P830" i="3"/>
  <c r="R830" i="3" s="1"/>
  <c r="X829" i="3"/>
  <c r="U829" i="3"/>
  <c r="P829" i="3"/>
  <c r="R829" i="3" s="1"/>
  <c r="X828" i="3"/>
  <c r="U828" i="3"/>
  <c r="P828" i="3"/>
  <c r="R828" i="3" s="1"/>
  <c r="X827" i="3"/>
  <c r="U827" i="3"/>
  <c r="P827" i="3"/>
  <c r="R827" i="3" s="1"/>
  <c r="X826" i="3"/>
  <c r="U826" i="3"/>
  <c r="P826" i="3"/>
  <c r="R826" i="3" s="1"/>
  <c r="X825" i="3"/>
  <c r="U825" i="3"/>
  <c r="P825" i="3"/>
  <c r="R825" i="3" s="1"/>
  <c r="X824" i="3"/>
  <c r="U824" i="3"/>
  <c r="P824" i="3"/>
  <c r="R824" i="3" s="1"/>
  <c r="X823" i="3"/>
  <c r="U823" i="3"/>
  <c r="P823" i="3"/>
  <c r="R823" i="3" s="1"/>
  <c r="X822" i="3"/>
  <c r="U822" i="3"/>
  <c r="P822" i="3"/>
  <c r="R822" i="3" s="1"/>
  <c r="X821" i="3"/>
  <c r="U821" i="3"/>
  <c r="P821" i="3"/>
  <c r="R821" i="3" s="1"/>
  <c r="X820" i="3"/>
  <c r="U820" i="3"/>
  <c r="P820" i="3"/>
  <c r="R820" i="3" s="1"/>
  <c r="X819" i="3"/>
  <c r="U819" i="3"/>
  <c r="P819" i="3"/>
  <c r="R819" i="3" s="1"/>
  <c r="X818" i="3"/>
  <c r="U818" i="3"/>
  <c r="P818" i="3"/>
  <c r="R818" i="3" s="1"/>
  <c r="X817" i="3"/>
  <c r="U817" i="3"/>
  <c r="P817" i="3"/>
  <c r="R817" i="3" s="1"/>
  <c r="X816" i="3"/>
  <c r="U816" i="3"/>
  <c r="P816" i="3"/>
  <c r="R816" i="3" s="1"/>
  <c r="X815" i="3"/>
  <c r="U815" i="3"/>
  <c r="P815" i="3"/>
  <c r="R815" i="3" s="1"/>
  <c r="X814" i="3"/>
  <c r="U814" i="3"/>
  <c r="P814" i="3"/>
  <c r="R814" i="3" s="1"/>
  <c r="X813" i="3"/>
  <c r="U813" i="3"/>
  <c r="P813" i="3"/>
  <c r="R813" i="3" s="1"/>
  <c r="X812" i="3"/>
  <c r="U812" i="3"/>
  <c r="P812" i="3"/>
  <c r="R812" i="3" s="1"/>
  <c r="X811" i="3"/>
  <c r="U811" i="3"/>
  <c r="P811" i="3"/>
  <c r="R811" i="3" s="1"/>
  <c r="X810" i="3"/>
  <c r="U810" i="3"/>
  <c r="P810" i="3"/>
  <c r="R810" i="3" s="1"/>
  <c r="X809" i="3"/>
  <c r="U809" i="3"/>
  <c r="P809" i="3"/>
  <c r="R809" i="3" s="1"/>
  <c r="X808" i="3"/>
  <c r="U808" i="3"/>
  <c r="P808" i="3"/>
  <c r="R808" i="3" s="1"/>
  <c r="X807" i="3"/>
  <c r="U807" i="3"/>
  <c r="P807" i="3"/>
  <c r="R807" i="3" s="1"/>
  <c r="X806" i="3"/>
  <c r="U806" i="3"/>
  <c r="P806" i="3"/>
  <c r="R806" i="3" s="1"/>
  <c r="X805" i="3"/>
  <c r="U805" i="3"/>
  <c r="P805" i="3"/>
  <c r="R805" i="3" s="1"/>
  <c r="X804" i="3"/>
  <c r="U804" i="3"/>
  <c r="P804" i="3"/>
  <c r="R804" i="3" s="1"/>
  <c r="X803" i="3"/>
  <c r="U803" i="3"/>
  <c r="P803" i="3"/>
  <c r="R803" i="3" s="1"/>
  <c r="X802" i="3"/>
  <c r="U802" i="3"/>
  <c r="P802" i="3"/>
  <c r="R802" i="3" s="1"/>
  <c r="X801" i="3"/>
  <c r="U801" i="3"/>
  <c r="P801" i="3"/>
  <c r="R801" i="3" s="1"/>
  <c r="X800" i="3"/>
  <c r="U800" i="3"/>
  <c r="P800" i="3"/>
  <c r="R800" i="3" s="1"/>
  <c r="X799" i="3"/>
  <c r="U799" i="3"/>
  <c r="P799" i="3"/>
  <c r="R799" i="3" s="1"/>
  <c r="X798" i="3"/>
  <c r="U798" i="3"/>
  <c r="P798" i="3"/>
  <c r="R798" i="3" s="1"/>
  <c r="X797" i="3"/>
  <c r="U797" i="3"/>
  <c r="P797" i="3"/>
  <c r="R797" i="3" s="1"/>
  <c r="X796" i="3"/>
  <c r="U796" i="3"/>
  <c r="P796" i="3"/>
  <c r="R796" i="3" s="1"/>
  <c r="X795" i="3"/>
  <c r="U795" i="3"/>
  <c r="P795" i="3"/>
  <c r="R795" i="3" s="1"/>
  <c r="X794" i="3"/>
  <c r="U794" i="3"/>
  <c r="P794" i="3"/>
  <c r="R794" i="3" s="1"/>
  <c r="X793" i="3"/>
  <c r="U793" i="3"/>
  <c r="P793" i="3"/>
  <c r="R793" i="3" s="1"/>
  <c r="X792" i="3"/>
  <c r="U792" i="3"/>
  <c r="P792" i="3"/>
  <c r="R792" i="3" s="1"/>
  <c r="X791" i="3"/>
  <c r="U791" i="3"/>
  <c r="P791" i="3"/>
  <c r="R791" i="3" s="1"/>
  <c r="X790" i="3"/>
  <c r="U790" i="3"/>
  <c r="P790" i="3"/>
  <c r="R790" i="3" s="1"/>
  <c r="X789" i="3"/>
  <c r="U789" i="3"/>
  <c r="P789" i="3"/>
  <c r="R789" i="3" s="1"/>
  <c r="X788" i="3"/>
  <c r="U788" i="3"/>
  <c r="P788" i="3"/>
  <c r="R788" i="3" s="1"/>
  <c r="X787" i="3"/>
  <c r="U787" i="3"/>
  <c r="P787" i="3"/>
  <c r="R787" i="3" s="1"/>
  <c r="X786" i="3"/>
  <c r="U786" i="3"/>
  <c r="P786" i="3"/>
  <c r="R786" i="3" s="1"/>
  <c r="X785" i="3"/>
  <c r="U785" i="3"/>
  <c r="P785" i="3"/>
  <c r="R785" i="3" s="1"/>
  <c r="X784" i="3"/>
  <c r="U784" i="3"/>
  <c r="P784" i="3"/>
  <c r="R784" i="3" s="1"/>
  <c r="X783" i="3"/>
  <c r="U783" i="3"/>
  <c r="P783" i="3"/>
  <c r="R783" i="3" s="1"/>
  <c r="X782" i="3"/>
  <c r="U782" i="3"/>
  <c r="P782" i="3"/>
  <c r="R782" i="3" s="1"/>
  <c r="X781" i="3"/>
  <c r="U781" i="3"/>
  <c r="P781" i="3"/>
  <c r="R781" i="3" s="1"/>
  <c r="X780" i="3"/>
  <c r="U780" i="3"/>
  <c r="P780" i="3"/>
  <c r="R780" i="3" s="1"/>
  <c r="X779" i="3"/>
  <c r="U779" i="3"/>
  <c r="P779" i="3"/>
  <c r="R779" i="3" s="1"/>
  <c r="X778" i="3"/>
  <c r="U778" i="3"/>
  <c r="P778" i="3"/>
  <c r="R778" i="3" s="1"/>
  <c r="X777" i="3"/>
  <c r="U777" i="3"/>
  <c r="P777" i="3"/>
  <c r="R777" i="3" s="1"/>
  <c r="X776" i="3"/>
  <c r="U776" i="3"/>
  <c r="P776" i="3"/>
  <c r="R776" i="3" s="1"/>
  <c r="X775" i="3"/>
  <c r="U775" i="3"/>
  <c r="P775" i="3"/>
  <c r="R775" i="3" s="1"/>
  <c r="X774" i="3"/>
  <c r="U774" i="3"/>
  <c r="P774" i="3"/>
  <c r="R774" i="3" s="1"/>
  <c r="X773" i="3"/>
  <c r="U773" i="3"/>
  <c r="P773" i="3"/>
  <c r="R773" i="3" s="1"/>
  <c r="X772" i="3"/>
  <c r="U772" i="3"/>
  <c r="P772" i="3"/>
  <c r="R772" i="3" s="1"/>
  <c r="X771" i="3"/>
  <c r="U771" i="3"/>
  <c r="P771" i="3"/>
  <c r="R771" i="3" s="1"/>
  <c r="X770" i="3"/>
  <c r="U770" i="3"/>
  <c r="P770" i="3"/>
  <c r="R770" i="3" s="1"/>
  <c r="X769" i="3"/>
  <c r="U769" i="3"/>
  <c r="P769" i="3"/>
  <c r="R769" i="3" s="1"/>
  <c r="X768" i="3"/>
  <c r="U768" i="3"/>
  <c r="P768" i="3"/>
  <c r="R768" i="3" s="1"/>
  <c r="X767" i="3"/>
  <c r="U767" i="3"/>
  <c r="P767" i="3"/>
  <c r="R767" i="3" s="1"/>
  <c r="X766" i="3"/>
  <c r="U766" i="3"/>
  <c r="P766" i="3"/>
  <c r="R766" i="3" s="1"/>
  <c r="X765" i="3"/>
  <c r="U765" i="3"/>
  <c r="P765" i="3"/>
  <c r="R765" i="3" s="1"/>
  <c r="X764" i="3"/>
  <c r="U764" i="3"/>
  <c r="P764" i="3"/>
  <c r="R764" i="3" s="1"/>
  <c r="X763" i="3"/>
  <c r="U763" i="3"/>
  <c r="P763" i="3"/>
  <c r="R763" i="3" s="1"/>
  <c r="X762" i="3"/>
  <c r="U762" i="3"/>
  <c r="P762" i="3"/>
  <c r="R762" i="3" s="1"/>
  <c r="X761" i="3"/>
  <c r="U761" i="3"/>
  <c r="P761" i="3"/>
  <c r="R761" i="3" s="1"/>
  <c r="X760" i="3"/>
  <c r="U760" i="3"/>
  <c r="P760" i="3"/>
  <c r="R760" i="3" s="1"/>
  <c r="X759" i="3"/>
  <c r="U759" i="3"/>
  <c r="P759" i="3"/>
  <c r="R759" i="3" s="1"/>
  <c r="X758" i="3"/>
  <c r="U758" i="3"/>
  <c r="P758" i="3"/>
  <c r="R758" i="3" s="1"/>
  <c r="X757" i="3"/>
  <c r="U757" i="3"/>
  <c r="P757" i="3"/>
  <c r="R757" i="3" s="1"/>
  <c r="X756" i="3"/>
  <c r="U756" i="3"/>
  <c r="P756" i="3"/>
  <c r="R756" i="3" s="1"/>
  <c r="X755" i="3"/>
  <c r="U755" i="3"/>
  <c r="P755" i="3"/>
  <c r="R755" i="3" s="1"/>
  <c r="X754" i="3"/>
  <c r="U754" i="3"/>
  <c r="P754" i="3"/>
  <c r="R754" i="3" s="1"/>
  <c r="X753" i="3"/>
  <c r="U753" i="3"/>
  <c r="P753" i="3"/>
  <c r="R753" i="3" s="1"/>
  <c r="X752" i="3"/>
  <c r="U752" i="3"/>
  <c r="P752" i="3"/>
  <c r="R752" i="3" s="1"/>
  <c r="X751" i="3"/>
  <c r="U751" i="3"/>
  <c r="P751" i="3"/>
  <c r="R751" i="3" s="1"/>
  <c r="X750" i="3"/>
  <c r="U750" i="3"/>
  <c r="P750" i="3"/>
  <c r="R750" i="3" s="1"/>
  <c r="X749" i="3"/>
  <c r="U749" i="3"/>
  <c r="P749" i="3"/>
  <c r="R749" i="3" s="1"/>
  <c r="X748" i="3"/>
  <c r="U748" i="3"/>
  <c r="P748" i="3"/>
  <c r="R748" i="3" s="1"/>
  <c r="X747" i="3"/>
  <c r="U747" i="3"/>
  <c r="P747" i="3"/>
  <c r="R747" i="3" s="1"/>
  <c r="X746" i="3"/>
  <c r="U746" i="3"/>
  <c r="P746" i="3"/>
  <c r="R746" i="3" s="1"/>
  <c r="X745" i="3"/>
  <c r="U745" i="3"/>
  <c r="P745" i="3"/>
  <c r="R745" i="3" s="1"/>
  <c r="X744" i="3"/>
  <c r="U744" i="3"/>
  <c r="P744" i="3"/>
  <c r="R744" i="3" s="1"/>
  <c r="X743" i="3"/>
  <c r="U743" i="3"/>
  <c r="P743" i="3"/>
  <c r="R743" i="3" s="1"/>
  <c r="X742" i="3"/>
  <c r="U742" i="3"/>
  <c r="P742" i="3"/>
  <c r="R742" i="3" s="1"/>
  <c r="X741" i="3"/>
  <c r="U741" i="3"/>
  <c r="P741" i="3"/>
  <c r="R741" i="3" s="1"/>
  <c r="X740" i="3"/>
  <c r="U740" i="3"/>
  <c r="P740" i="3"/>
  <c r="R740" i="3" s="1"/>
  <c r="X739" i="3"/>
  <c r="U739" i="3"/>
  <c r="P739" i="3"/>
  <c r="R739" i="3" s="1"/>
  <c r="X738" i="3"/>
  <c r="U738" i="3"/>
  <c r="P738" i="3"/>
  <c r="R738" i="3" s="1"/>
  <c r="X737" i="3"/>
  <c r="U737" i="3"/>
  <c r="P737" i="3"/>
  <c r="R737" i="3" s="1"/>
  <c r="X736" i="3"/>
  <c r="U736" i="3"/>
  <c r="P736" i="3"/>
  <c r="R736" i="3" s="1"/>
  <c r="X735" i="3"/>
  <c r="U735" i="3"/>
  <c r="P735" i="3"/>
  <c r="R735" i="3" s="1"/>
  <c r="X734" i="3"/>
  <c r="U734" i="3"/>
  <c r="P734" i="3"/>
  <c r="R734" i="3" s="1"/>
  <c r="X733" i="3"/>
  <c r="U733" i="3"/>
  <c r="P733" i="3"/>
  <c r="R733" i="3" s="1"/>
  <c r="X732" i="3"/>
  <c r="U732" i="3"/>
  <c r="P732" i="3"/>
  <c r="R732" i="3" s="1"/>
  <c r="X731" i="3"/>
  <c r="U731" i="3"/>
  <c r="P731" i="3"/>
  <c r="R731" i="3" s="1"/>
  <c r="X730" i="3"/>
  <c r="U730" i="3"/>
  <c r="P730" i="3"/>
  <c r="R730" i="3" s="1"/>
  <c r="X729" i="3"/>
  <c r="U729" i="3"/>
  <c r="P729" i="3"/>
  <c r="R729" i="3" s="1"/>
  <c r="X728" i="3"/>
  <c r="U728" i="3"/>
  <c r="P728" i="3"/>
  <c r="R728" i="3" s="1"/>
  <c r="X727" i="3"/>
  <c r="U727" i="3"/>
  <c r="P727" i="3"/>
  <c r="R727" i="3" s="1"/>
  <c r="X726" i="3"/>
  <c r="U726" i="3"/>
  <c r="P726" i="3"/>
  <c r="R726" i="3" s="1"/>
  <c r="X725" i="3"/>
  <c r="U725" i="3"/>
  <c r="P725" i="3"/>
  <c r="R725" i="3" s="1"/>
  <c r="X724" i="3"/>
  <c r="U724" i="3"/>
  <c r="P724" i="3"/>
  <c r="R724" i="3" s="1"/>
  <c r="X723" i="3"/>
  <c r="U723" i="3"/>
  <c r="P723" i="3"/>
  <c r="R723" i="3" s="1"/>
  <c r="X722" i="3"/>
  <c r="U722" i="3"/>
  <c r="P722" i="3"/>
  <c r="R722" i="3" s="1"/>
  <c r="X721" i="3"/>
  <c r="U721" i="3"/>
  <c r="P721" i="3"/>
  <c r="R721" i="3" s="1"/>
  <c r="X720" i="3"/>
  <c r="U720" i="3"/>
  <c r="P720" i="3"/>
  <c r="R720" i="3" s="1"/>
  <c r="X719" i="3"/>
  <c r="U719" i="3"/>
  <c r="P719" i="3"/>
  <c r="R719" i="3" s="1"/>
  <c r="X718" i="3"/>
  <c r="U718" i="3"/>
  <c r="P718" i="3"/>
  <c r="R718" i="3" s="1"/>
  <c r="X717" i="3"/>
  <c r="U717" i="3"/>
  <c r="P717" i="3"/>
  <c r="R717" i="3" s="1"/>
  <c r="X716" i="3"/>
  <c r="U716" i="3"/>
  <c r="P716" i="3"/>
  <c r="R716" i="3" s="1"/>
  <c r="X715" i="3"/>
  <c r="U715" i="3"/>
  <c r="P715" i="3"/>
  <c r="R715" i="3" s="1"/>
  <c r="X714" i="3"/>
  <c r="U714" i="3"/>
  <c r="P714" i="3"/>
  <c r="R714" i="3" s="1"/>
  <c r="X713" i="3"/>
  <c r="U713" i="3"/>
  <c r="P713" i="3"/>
  <c r="R713" i="3" s="1"/>
  <c r="X712" i="3"/>
  <c r="U712" i="3"/>
  <c r="P712" i="3"/>
  <c r="R712" i="3" s="1"/>
  <c r="X711" i="3"/>
  <c r="U711" i="3"/>
  <c r="P711" i="3"/>
  <c r="R711" i="3" s="1"/>
  <c r="X710" i="3"/>
  <c r="U710" i="3"/>
  <c r="P710" i="3"/>
  <c r="R710" i="3" s="1"/>
  <c r="X709" i="3"/>
  <c r="U709" i="3"/>
  <c r="P709" i="3"/>
  <c r="R709" i="3" s="1"/>
  <c r="X708" i="3"/>
  <c r="U708" i="3"/>
  <c r="P708" i="3"/>
  <c r="R708" i="3" s="1"/>
  <c r="X707" i="3"/>
  <c r="U707" i="3"/>
  <c r="P707" i="3"/>
  <c r="R707" i="3" s="1"/>
  <c r="X706" i="3"/>
  <c r="U706" i="3"/>
  <c r="R706" i="3"/>
  <c r="P706" i="3"/>
  <c r="X705" i="3"/>
  <c r="U705" i="3"/>
  <c r="P705" i="3"/>
  <c r="R705" i="3" s="1"/>
  <c r="X704" i="3"/>
  <c r="U704" i="3"/>
  <c r="P704" i="3"/>
  <c r="R704" i="3" s="1"/>
  <c r="X703" i="3"/>
  <c r="U703" i="3"/>
  <c r="P703" i="3"/>
  <c r="R703" i="3" s="1"/>
  <c r="X702" i="3"/>
  <c r="U702" i="3"/>
  <c r="P702" i="3"/>
  <c r="R702" i="3" s="1"/>
  <c r="X701" i="3"/>
  <c r="U701" i="3"/>
  <c r="P701" i="3"/>
  <c r="R701" i="3" s="1"/>
  <c r="X700" i="3"/>
  <c r="U700" i="3"/>
  <c r="R700" i="3"/>
  <c r="P700" i="3"/>
  <c r="X699" i="3"/>
  <c r="U699" i="3"/>
  <c r="P699" i="3"/>
  <c r="R699" i="3" s="1"/>
  <c r="X698" i="3"/>
  <c r="U698" i="3"/>
  <c r="P698" i="3"/>
  <c r="R698" i="3" s="1"/>
  <c r="X697" i="3"/>
  <c r="U697" i="3"/>
  <c r="P697" i="3"/>
  <c r="R697" i="3" s="1"/>
  <c r="X696" i="3"/>
  <c r="U696" i="3"/>
  <c r="P696" i="3"/>
  <c r="R696" i="3" s="1"/>
  <c r="X695" i="3"/>
  <c r="U695" i="3"/>
  <c r="P695" i="3"/>
  <c r="R695" i="3" s="1"/>
  <c r="X694" i="3"/>
  <c r="U694" i="3"/>
  <c r="P694" i="3"/>
  <c r="R694" i="3" s="1"/>
  <c r="X693" i="3"/>
  <c r="U693" i="3"/>
  <c r="P693" i="3"/>
  <c r="R693" i="3" s="1"/>
  <c r="X692" i="3"/>
  <c r="U692" i="3"/>
  <c r="P692" i="3"/>
  <c r="R692" i="3" s="1"/>
  <c r="X691" i="3"/>
  <c r="U691" i="3"/>
  <c r="P691" i="3"/>
  <c r="R691" i="3" s="1"/>
  <c r="X690" i="3"/>
  <c r="U690" i="3"/>
  <c r="P690" i="3"/>
  <c r="R690" i="3" s="1"/>
  <c r="X689" i="3"/>
  <c r="U689" i="3"/>
  <c r="P689" i="3"/>
  <c r="R689" i="3" s="1"/>
  <c r="X688" i="3"/>
  <c r="U688" i="3"/>
  <c r="P688" i="3"/>
  <c r="R688" i="3" s="1"/>
  <c r="X687" i="3"/>
  <c r="U687" i="3"/>
  <c r="P687" i="3"/>
  <c r="R687" i="3" s="1"/>
  <c r="X686" i="3"/>
  <c r="U686" i="3"/>
  <c r="P686" i="3"/>
  <c r="R686" i="3" s="1"/>
  <c r="X685" i="3"/>
  <c r="U685" i="3"/>
  <c r="P685" i="3"/>
  <c r="R685" i="3" s="1"/>
  <c r="X684" i="3"/>
  <c r="U684" i="3"/>
  <c r="P684" i="3"/>
  <c r="R684" i="3" s="1"/>
  <c r="X683" i="3"/>
  <c r="U683" i="3"/>
  <c r="P683" i="3"/>
  <c r="R683" i="3" s="1"/>
  <c r="X682" i="3"/>
  <c r="U682" i="3"/>
  <c r="R682" i="3"/>
  <c r="P682" i="3"/>
  <c r="X681" i="3"/>
  <c r="U681" i="3"/>
  <c r="P681" i="3"/>
  <c r="R681" i="3" s="1"/>
  <c r="X680" i="3"/>
  <c r="U680" i="3"/>
  <c r="P680" i="3"/>
  <c r="R680" i="3" s="1"/>
  <c r="X679" i="3"/>
  <c r="U679" i="3"/>
  <c r="P679" i="3"/>
  <c r="R679" i="3" s="1"/>
  <c r="X678" i="3"/>
  <c r="U678" i="3"/>
  <c r="P678" i="3"/>
  <c r="R678" i="3" s="1"/>
  <c r="X677" i="3"/>
  <c r="U677" i="3"/>
  <c r="P677" i="3"/>
  <c r="R677" i="3" s="1"/>
  <c r="X676" i="3"/>
  <c r="U676" i="3"/>
  <c r="P676" i="3"/>
  <c r="R676" i="3" s="1"/>
  <c r="X675" i="3"/>
  <c r="U675" i="3"/>
  <c r="P675" i="3"/>
  <c r="R675" i="3" s="1"/>
  <c r="X674" i="3"/>
  <c r="U674" i="3"/>
  <c r="P674" i="3"/>
  <c r="R674" i="3" s="1"/>
  <c r="X673" i="3"/>
  <c r="U673" i="3"/>
  <c r="P673" i="3"/>
  <c r="R673" i="3" s="1"/>
  <c r="X672" i="3"/>
  <c r="U672" i="3"/>
  <c r="P672" i="3"/>
  <c r="R672" i="3" s="1"/>
  <c r="X671" i="3"/>
  <c r="U671" i="3"/>
  <c r="P671" i="3"/>
  <c r="R671" i="3" s="1"/>
  <c r="X670" i="3"/>
  <c r="U670" i="3"/>
  <c r="P670" i="3"/>
  <c r="R670" i="3" s="1"/>
  <c r="X669" i="3"/>
  <c r="U669" i="3"/>
  <c r="P669" i="3"/>
  <c r="R669" i="3" s="1"/>
  <c r="X668" i="3"/>
  <c r="U668" i="3"/>
  <c r="P668" i="3"/>
  <c r="R668" i="3" s="1"/>
  <c r="X667" i="3"/>
  <c r="U667" i="3"/>
  <c r="P667" i="3"/>
  <c r="R667" i="3" s="1"/>
  <c r="X666" i="3"/>
  <c r="U666" i="3"/>
  <c r="P666" i="3"/>
  <c r="R666" i="3" s="1"/>
  <c r="X665" i="3"/>
  <c r="U665" i="3"/>
  <c r="P665" i="3"/>
  <c r="R665" i="3" s="1"/>
  <c r="X664" i="3"/>
  <c r="U664" i="3"/>
  <c r="P664" i="3"/>
  <c r="R664" i="3" s="1"/>
  <c r="X663" i="3"/>
  <c r="U663" i="3"/>
  <c r="P663" i="3"/>
  <c r="R663" i="3" s="1"/>
  <c r="X662" i="3"/>
  <c r="U662" i="3"/>
  <c r="P662" i="3"/>
  <c r="R662" i="3" s="1"/>
  <c r="X661" i="3"/>
  <c r="U661" i="3"/>
  <c r="P661" i="3"/>
  <c r="R661" i="3" s="1"/>
  <c r="X660" i="3"/>
  <c r="U660" i="3"/>
  <c r="P660" i="3"/>
  <c r="R660" i="3" s="1"/>
  <c r="X659" i="3"/>
  <c r="U659" i="3"/>
  <c r="P659" i="3"/>
  <c r="R659" i="3" s="1"/>
  <c r="X658" i="3"/>
  <c r="U658" i="3"/>
  <c r="P658" i="3"/>
  <c r="R658" i="3" s="1"/>
  <c r="X657" i="3"/>
  <c r="U657" i="3"/>
  <c r="P657" i="3"/>
  <c r="R657" i="3" s="1"/>
  <c r="X656" i="3"/>
  <c r="U656" i="3"/>
  <c r="P656" i="3"/>
  <c r="R656" i="3" s="1"/>
  <c r="X655" i="3"/>
  <c r="U655" i="3"/>
  <c r="P655" i="3"/>
  <c r="R655" i="3" s="1"/>
  <c r="X654" i="3"/>
  <c r="U654" i="3"/>
  <c r="P654" i="3"/>
  <c r="R654" i="3" s="1"/>
  <c r="X653" i="3"/>
  <c r="U653" i="3"/>
  <c r="P653" i="3"/>
  <c r="R653" i="3" s="1"/>
  <c r="X652" i="3"/>
  <c r="U652" i="3"/>
  <c r="R652" i="3"/>
  <c r="P652" i="3"/>
  <c r="X651" i="3"/>
  <c r="U651" i="3"/>
  <c r="P651" i="3"/>
  <c r="R651" i="3" s="1"/>
  <c r="X650" i="3"/>
  <c r="U650" i="3"/>
  <c r="P650" i="3"/>
  <c r="R650" i="3" s="1"/>
  <c r="X649" i="3"/>
  <c r="U649" i="3"/>
  <c r="P649" i="3"/>
  <c r="R649" i="3" s="1"/>
  <c r="X648" i="3"/>
  <c r="U648" i="3"/>
  <c r="P648" i="3"/>
  <c r="R648" i="3" s="1"/>
  <c r="X647" i="3"/>
  <c r="U647" i="3"/>
  <c r="P647" i="3"/>
  <c r="R647" i="3" s="1"/>
  <c r="X646" i="3"/>
  <c r="U646" i="3"/>
  <c r="P646" i="3"/>
  <c r="R646" i="3" s="1"/>
  <c r="X645" i="3"/>
  <c r="U645" i="3"/>
  <c r="P645" i="3"/>
  <c r="R645" i="3" s="1"/>
  <c r="X644" i="3"/>
  <c r="U644" i="3"/>
  <c r="P644" i="3"/>
  <c r="R644" i="3" s="1"/>
  <c r="X643" i="3"/>
  <c r="U643" i="3"/>
  <c r="P643" i="3"/>
  <c r="R643" i="3" s="1"/>
  <c r="X642" i="3"/>
  <c r="U642" i="3"/>
  <c r="P642" i="3"/>
  <c r="R642" i="3" s="1"/>
  <c r="X641" i="3"/>
  <c r="U641" i="3"/>
  <c r="P641" i="3"/>
  <c r="R641" i="3" s="1"/>
  <c r="X640" i="3"/>
  <c r="U640" i="3"/>
  <c r="P640" i="3"/>
  <c r="R640" i="3" s="1"/>
  <c r="X639" i="3"/>
  <c r="U639" i="3"/>
  <c r="P639" i="3"/>
  <c r="R639" i="3" s="1"/>
  <c r="X638" i="3"/>
  <c r="U638" i="3"/>
  <c r="R638" i="3"/>
  <c r="P638" i="3"/>
  <c r="X637" i="3"/>
  <c r="U637" i="3"/>
  <c r="P637" i="3"/>
  <c r="R637" i="3" s="1"/>
  <c r="X636" i="3"/>
  <c r="U636" i="3"/>
  <c r="P636" i="3"/>
  <c r="R636" i="3" s="1"/>
  <c r="X635" i="3"/>
  <c r="U635" i="3"/>
  <c r="P635" i="3"/>
  <c r="R635" i="3" s="1"/>
  <c r="X634" i="3"/>
  <c r="U634" i="3"/>
  <c r="P634" i="3"/>
  <c r="R634" i="3" s="1"/>
  <c r="X633" i="3"/>
  <c r="U633" i="3"/>
  <c r="P633" i="3"/>
  <c r="R633" i="3" s="1"/>
  <c r="X632" i="3"/>
  <c r="U632" i="3"/>
  <c r="P632" i="3"/>
  <c r="R632" i="3" s="1"/>
  <c r="X631" i="3"/>
  <c r="U631" i="3"/>
  <c r="P631" i="3"/>
  <c r="R631" i="3" s="1"/>
  <c r="X630" i="3"/>
  <c r="U630" i="3"/>
  <c r="P630" i="3"/>
  <c r="R630" i="3" s="1"/>
  <c r="X629" i="3"/>
  <c r="U629" i="3"/>
  <c r="P629" i="3"/>
  <c r="R629" i="3" s="1"/>
  <c r="X628" i="3"/>
  <c r="U628" i="3"/>
  <c r="P628" i="3"/>
  <c r="R628" i="3" s="1"/>
  <c r="X627" i="3"/>
  <c r="U627" i="3"/>
  <c r="P627" i="3"/>
  <c r="R627" i="3" s="1"/>
  <c r="X626" i="3"/>
  <c r="U626" i="3"/>
  <c r="P626" i="3"/>
  <c r="R626" i="3" s="1"/>
  <c r="X625" i="3"/>
  <c r="U625" i="3"/>
  <c r="P625" i="3"/>
  <c r="R625" i="3" s="1"/>
  <c r="X624" i="3"/>
  <c r="U624" i="3"/>
  <c r="P624" i="3"/>
  <c r="R624" i="3" s="1"/>
  <c r="X623" i="3"/>
  <c r="U623" i="3"/>
  <c r="P623" i="3"/>
  <c r="R623" i="3" s="1"/>
  <c r="X622" i="3"/>
  <c r="U622" i="3"/>
  <c r="P622" i="3"/>
  <c r="R622" i="3" s="1"/>
  <c r="X621" i="3"/>
  <c r="U621" i="3"/>
  <c r="P621" i="3"/>
  <c r="R621" i="3" s="1"/>
  <c r="X620" i="3"/>
  <c r="U620" i="3"/>
  <c r="P620" i="3"/>
  <c r="R620" i="3" s="1"/>
  <c r="X619" i="3"/>
  <c r="U619" i="3"/>
  <c r="P619" i="3"/>
  <c r="R619" i="3" s="1"/>
  <c r="X618" i="3"/>
  <c r="U618" i="3"/>
  <c r="P618" i="3"/>
  <c r="R618" i="3" s="1"/>
  <c r="X617" i="3"/>
  <c r="U617" i="3"/>
  <c r="P617" i="3"/>
  <c r="R617" i="3" s="1"/>
  <c r="X616" i="3"/>
  <c r="U616" i="3"/>
  <c r="R616" i="3"/>
  <c r="P616" i="3"/>
  <c r="X615" i="3"/>
  <c r="U615" i="3"/>
  <c r="P615" i="3"/>
  <c r="R615" i="3" s="1"/>
  <c r="X614" i="3"/>
  <c r="U614" i="3"/>
  <c r="P614" i="3"/>
  <c r="R614" i="3" s="1"/>
  <c r="X613" i="3"/>
  <c r="U613" i="3"/>
  <c r="P613" i="3"/>
  <c r="R613" i="3" s="1"/>
  <c r="X612" i="3"/>
  <c r="U612" i="3"/>
  <c r="P612" i="3"/>
  <c r="R612" i="3" s="1"/>
  <c r="X611" i="3"/>
  <c r="U611" i="3"/>
  <c r="R611" i="3"/>
  <c r="P611" i="3"/>
  <c r="X610" i="3"/>
  <c r="U610" i="3"/>
  <c r="P610" i="3"/>
  <c r="R610" i="3" s="1"/>
  <c r="X609" i="3"/>
  <c r="U609" i="3"/>
  <c r="P609" i="3"/>
  <c r="R609" i="3" s="1"/>
  <c r="X608" i="3"/>
  <c r="U608" i="3"/>
  <c r="P608" i="3"/>
  <c r="R608" i="3" s="1"/>
  <c r="X607" i="3"/>
  <c r="U607" i="3"/>
  <c r="P607" i="3"/>
  <c r="R607" i="3" s="1"/>
  <c r="X606" i="3"/>
  <c r="U606" i="3"/>
  <c r="P606" i="3"/>
  <c r="R606" i="3" s="1"/>
  <c r="X605" i="3"/>
  <c r="U605" i="3"/>
  <c r="P605" i="3"/>
  <c r="R605" i="3" s="1"/>
  <c r="X604" i="3"/>
  <c r="U604" i="3"/>
  <c r="P604" i="3"/>
  <c r="R604" i="3" s="1"/>
  <c r="X603" i="3"/>
  <c r="U603" i="3"/>
  <c r="P603" i="3"/>
  <c r="R603" i="3" s="1"/>
  <c r="X602" i="3"/>
  <c r="U602" i="3"/>
  <c r="P602" i="3"/>
  <c r="R602" i="3" s="1"/>
  <c r="X601" i="3"/>
  <c r="U601" i="3"/>
  <c r="P601" i="3"/>
  <c r="R601" i="3" s="1"/>
  <c r="X600" i="3"/>
  <c r="U600" i="3"/>
  <c r="P600" i="3"/>
  <c r="R600" i="3" s="1"/>
  <c r="X599" i="3"/>
  <c r="U599" i="3"/>
  <c r="P599" i="3"/>
  <c r="R599" i="3" s="1"/>
  <c r="X598" i="3"/>
  <c r="U598" i="3"/>
  <c r="P598" i="3"/>
  <c r="R598" i="3" s="1"/>
  <c r="X597" i="3"/>
  <c r="U597" i="3"/>
  <c r="P597" i="3"/>
  <c r="R597" i="3" s="1"/>
  <c r="X596" i="3"/>
  <c r="U596" i="3"/>
  <c r="P596" i="3"/>
  <c r="R596" i="3" s="1"/>
  <c r="X595" i="3"/>
  <c r="U595" i="3"/>
  <c r="P595" i="3"/>
  <c r="R595" i="3" s="1"/>
  <c r="X594" i="3"/>
  <c r="U594" i="3"/>
  <c r="P594" i="3"/>
  <c r="R594" i="3" s="1"/>
  <c r="X593" i="3"/>
  <c r="U593" i="3"/>
  <c r="P593" i="3"/>
  <c r="R593" i="3" s="1"/>
  <c r="X592" i="3"/>
  <c r="U592" i="3"/>
  <c r="P592" i="3"/>
  <c r="R592" i="3" s="1"/>
  <c r="X591" i="3"/>
  <c r="U591" i="3"/>
  <c r="P591" i="3"/>
  <c r="R591" i="3" s="1"/>
  <c r="X590" i="3"/>
  <c r="U590" i="3"/>
  <c r="P590" i="3"/>
  <c r="R590" i="3" s="1"/>
  <c r="X589" i="3"/>
  <c r="U589" i="3"/>
  <c r="P589" i="3"/>
  <c r="R589" i="3" s="1"/>
  <c r="X588" i="3"/>
  <c r="U588" i="3"/>
  <c r="P588" i="3"/>
  <c r="R588" i="3" s="1"/>
  <c r="X587" i="3"/>
  <c r="U587" i="3"/>
  <c r="P587" i="3"/>
  <c r="R587" i="3" s="1"/>
  <c r="X586" i="3"/>
  <c r="U586" i="3"/>
  <c r="P586" i="3"/>
  <c r="R586" i="3" s="1"/>
  <c r="X585" i="3"/>
  <c r="U585" i="3"/>
  <c r="P585" i="3"/>
  <c r="R585" i="3" s="1"/>
  <c r="X584" i="3"/>
  <c r="U584" i="3"/>
  <c r="P584" i="3"/>
  <c r="R584" i="3" s="1"/>
  <c r="X583" i="3"/>
  <c r="U583" i="3"/>
  <c r="P583" i="3"/>
  <c r="R583" i="3" s="1"/>
  <c r="X582" i="3"/>
  <c r="U582" i="3"/>
  <c r="P582" i="3"/>
  <c r="R582" i="3" s="1"/>
  <c r="X581" i="3"/>
  <c r="U581" i="3"/>
  <c r="P581" i="3"/>
  <c r="R581" i="3" s="1"/>
  <c r="X580" i="3"/>
  <c r="U580" i="3"/>
  <c r="P580" i="3"/>
  <c r="R580" i="3" s="1"/>
  <c r="X579" i="3"/>
  <c r="U579" i="3"/>
  <c r="P579" i="3"/>
  <c r="R579" i="3" s="1"/>
  <c r="X578" i="3"/>
  <c r="U578" i="3"/>
  <c r="P578" i="3"/>
  <c r="R578" i="3" s="1"/>
  <c r="X577" i="3"/>
  <c r="U577" i="3"/>
  <c r="P577" i="3"/>
  <c r="R577" i="3" s="1"/>
  <c r="X576" i="3"/>
  <c r="U576" i="3"/>
  <c r="P576" i="3"/>
  <c r="R576" i="3" s="1"/>
  <c r="X575" i="3"/>
  <c r="U575" i="3"/>
  <c r="R575" i="3"/>
  <c r="P575" i="3"/>
  <c r="X574" i="3"/>
  <c r="U574" i="3"/>
  <c r="P574" i="3"/>
  <c r="R574" i="3" s="1"/>
  <c r="X573" i="3"/>
  <c r="U573" i="3"/>
  <c r="P573" i="3"/>
  <c r="R573" i="3" s="1"/>
  <c r="X572" i="3"/>
  <c r="U572" i="3"/>
  <c r="P572" i="3"/>
  <c r="R572" i="3" s="1"/>
  <c r="X571" i="3"/>
  <c r="U571" i="3"/>
  <c r="P571" i="3"/>
  <c r="R571" i="3" s="1"/>
  <c r="X570" i="3"/>
  <c r="U570" i="3"/>
  <c r="P570" i="3"/>
  <c r="R570" i="3" s="1"/>
  <c r="X569" i="3"/>
  <c r="U569" i="3"/>
  <c r="P569" i="3"/>
  <c r="R569" i="3" s="1"/>
  <c r="X568" i="3"/>
  <c r="U568" i="3"/>
  <c r="P568" i="3"/>
  <c r="R568" i="3" s="1"/>
  <c r="X567" i="3"/>
  <c r="U567" i="3"/>
  <c r="P567" i="3"/>
  <c r="R567" i="3" s="1"/>
  <c r="X566" i="3"/>
  <c r="U566" i="3"/>
  <c r="P566" i="3"/>
  <c r="R566" i="3" s="1"/>
  <c r="X565" i="3"/>
  <c r="U565" i="3"/>
  <c r="P565" i="3"/>
  <c r="R565" i="3" s="1"/>
  <c r="X564" i="3"/>
  <c r="U564" i="3"/>
  <c r="P564" i="3"/>
  <c r="R564" i="3" s="1"/>
  <c r="X563" i="3"/>
  <c r="U563" i="3"/>
  <c r="P563" i="3"/>
  <c r="R563" i="3" s="1"/>
  <c r="X562" i="3"/>
  <c r="U562" i="3"/>
  <c r="P562" i="3"/>
  <c r="R562" i="3" s="1"/>
  <c r="X561" i="3"/>
  <c r="U561" i="3"/>
  <c r="P561" i="3"/>
  <c r="R561" i="3" s="1"/>
  <c r="X560" i="3"/>
  <c r="U560" i="3"/>
  <c r="P560" i="3"/>
  <c r="R560" i="3" s="1"/>
  <c r="X559" i="3"/>
  <c r="U559" i="3"/>
  <c r="P559" i="3"/>
  <c r="R559" i="3" s="1"/>
  <c r="X558" i="3"/>
  <c r="U558" i="3"/>
  <c r="P558" i="3"/>
  <c r="R558" i="3" s="1"/>
  <c r="X557" i="3"/>
  <c r="U557" i="3"/>
  <c r="P557" i="3"/>
  <c r="R557" i="3" s="1"/>
  <c r="X556" i="3"/>
  <c r="U556" i="3"/>
  <c r="P556" i="3"/>
  <c r="R556" i="3" s="1"/>
  <c r="X555" i="3"/>
  <c r="U555" i="3"/>
  <c r="P555" i="3"/>
  <c r="R555" i="3" s="1"/>
  <c r="X554" i="3"/>
  <c r="U554" i="3"/>
  <c r="P554" i="3"/>
  <c r="R554" i="3" s="1"/>
  <c r="X553" i="3"/>
  <c r="U553" i="3"/>
  <c r="P553" i="3"/>
  <c r="R553" i="3" s="1"/>
  <c r="X552" i="3"/>
  <c r="U552" i="3"/>
  <c r="P552" i="3"/>
  <c r="R552" i="3" s="1"/>
  <c r="X551" i="3"/>
  <c r="U551" i="3"/>
  <c r="P551" i="3"/>
  <c r="R551" i="3" s="1"/>
  <c r="X550" i="3"/>
  <c r="U550" i="3"/>
  <c r="P550" i="3"/>
  <c r="R550" i="3" s="1"/>
  <c r="X549" i="3"/>
  <c r="U549" i="3"/>
  <c r="P549" i="3"/>
  <c r="R549" i="3" s="1"/>
  <c r="X548" i="3"/>
  <c r="U548" i="3"/>
  <c r="P548" i="3"/>
  <c r="R548" i="3" s="1"/>
  <c r="X547" i="3"/>
  <c r="U547" i="3"/>
  <c r="P547" i="3"/>
  <c r="R547" i="3" s="1"/>
  <c r="X546" i="3"/>
  <c r="U546" i="3"/>
  <c r="P546" i="3"/>
  <c r="R546" i="3" s="1"/>
  <c r="X545" i="3"/>
  <c r="U545" i="3"/>
  <c r="P545" i="3"/>
  <c r="R545" i="3" s="1"/>
  <c r="X544" i="3"/>
  <c r="U544" i="3"/>
  <c r="P544" i="3"/>
  <c r="R544" i="3" s="1"/>
  <c r="X543" i="3"/>
  <c r="U543" i="3"/>
  <c r="P543" i="3"/>
  <c r="R543" i="3" s="1"/>
  <c r="X542" i="3"/>
  <c r="U542" i="3"/>
  <c r="P542" i="3"/>
  <c r="R542" i="3" s="1"/>
  <c r="X541" i="3"/>
  <c r="U541" i="3"/>
  <c r="P541" i="3"/>
  <c r="R541" i="3" s="1"/>
  <c r="X540" i="3"/>
  <c r="U540" i="3"/>
  <c r="P540" i="3"/>
  <c r="R540" i="3" s="1"/>
  <c r="X539" i="3"/>
  <c r="U539" i="3"/>
  <c r="P539" i="3"/>
  <c r="R539" i="3" s="1"/>
  <c r="X538" i="3"/>
  <c r="U538" i="3"/>
  <c r="P538" i="3"/>
  <c r="R538" i="3" s="1"/>
  <c r="X537" i="3"/>
  <c r="U537" i="3"/>
  <c r="P537" i="3"/>
  <c r="R537" i="3" s="1"/>
  <c r="X536" i="3"/>
  <c r="U536" i="3"/>
  <c r="P536" i="3"/>
  <c r="R536" i="3" s="1"/>
  <c r="X535" i="3"/>
  <c r="U535" i="3"/>
  <c r="P535" i="3"/>
  <c r="R535" i="3" s="1"/>
  <c r="X534" i="3"/>
  <c r="U534" i="3"/>
  <c r="P534" i="3"/>
  <c r="R534" i="3" s="1"/>
  <c r="X533" i="3"/>
  <c r="U533" i="3"/>
  <c r="P533" i="3"/>
  <c r="R533" i="3" s="1"/>
  <c r="X532" i="3"/>
  <c r="U532" i="3"/>
  <c r="P532" i="3"/>
  <c r="R532" i="3" s="1"/>
  <c r="X531" i="3"/>
  <c r="U531" i="3"/>
  <c r="P531" i="3"/>
  <c r="R531" i="3" s="1"/>
  <c r="X530" i="3"/>
  <c r="U530" i="3"/>
  <c r="R530" i="3"/>
  <c r="P530" i="3"/>
  <c r="X529" i="3"/>
  <c r="U529" i="3"/>
  <c r="P529" i="3"/>
  <c r="R529" i="3" s="1"/>
  <c r="X528" i="3"/>
  <c r="U528" i="3"/>
  <c r="P528" i="3"/>
  <c r="R528" i="3" s="1"/>
  <c r="X527" i="3"/>
  <c r="U527" i="3"/>
  <c r="P527" i="3"/>
  <c r="R527" i="3" s="1"/>
  <c r="X526" i="3"/>
  <c r="U526" i="3"/>
  <c r="P526" i="3"/>
  <c r="R526" i="3" s="1"/>
  <c r="X525" i="3"/>
  <c r="U525" i="3"/>
  <c r="P525" i="3"/>
  <c r="R525" i="3" s="1"/>
  <c r="X524" i="3"/>
  <c r="U524" i="3"/>
  <c r="P524" i="3"/>
  <c r="R524" i="3" s="1"/>
  <c r="X523" i="3"/>
  <c r="U523" i="3"/>
  <c r="P523" i="3"/>
  <c r="R523" i="3" s="1"/>
  <c r="X522" i="3"/>
  <c r="U522" i="3"/>
  <c r="P522" i="3"/>
  <c r="R522" i="3" s="1"/>
  <c r="X521" i="3"/>
  <c r="U521" i="3"/>
  <c r="P521" i="3"/>
  <c r="R521" i="3" s="1"/>
  <c r="X520" i="3"/>
  <c r="U520" i="3"/>
  <c r="P520" i="3"/>
  <c r="R520" i="3" s="1"/>
  <c r="X519" i="3"/>
  <c r="U519" i="3"/>
  <c r="P519" i="3"/>
  <c r="R519" i="3" s="1"/>
  <c r="X518" i="3"/>
  <c r="U518" i="3"/>
  <c r="P518" i="3"/>
  <c r="R518" i="3" s="1"/>
  <c r="X517" i="3"/>
  <c r="U517" i="3"/>
  <c r="R517" i="3"/>
  <c r="P517" i="3"/>
  <c r="X516" i="3"/>
  <c r="U516" i="3"/>
  <c r="P516" i="3"/>
  <c r="R516" i="3" s="1"/>
  <c r="X515" i="3"/>
  <c r="U515" i="3"/>
  <c r="P515" i="3"/>
  <c r="R515" i="3" s="1"/>
  <c r="X514" i="3"/>
  <c r="U514" i="3"/>
  <c r="P514" i="3"/>
  <c r="R514" i="3" s="1"/>
  <c r="X513" i="3"/>
  <c r="U513" i="3"/>
  <c r="P513" i="3"/>
  <c r="R513" i="3" s="1"/>
  <c r="X512" i="3"/>
  <c r="U512" i="3"/>
  <c r="P512" i="3"/>
  <c r="R512" i="3" s="1"/>
  <c r="X511" i="3"/>
  <c r="U511" i="3"/>
  <c r="P511" i="3"/>
  <c r="R511" i="3" s="1"/>
  <c r="X510" i="3"/>
  <c r="U510" i="3"/>
  <c r="P510" i="3"/>
  <c r="R510" i="3" s="1"/>
  <c r="X509" i="3"/>
  <c r="U509" i="3"/>
  <c r="P509" i="3"/>
  <c r="R509" i="3" s="1"/>
  <c r="X508" i="3"/>
  <c r="U508" i="3"/>
  <c r="P508" i="3"/>
  <c r="R508" i="3" s="1"/>
  <c r="X507" i="3"/>
  <c r="U507" i="3"/>
  <c r="P507" i="3"/>
  <c r="R507" i="3" s="1"/>
  <c r="X506" i="3"/>
  <c r="U506" i="3"/>
  <c r="R506" i="3"/>
  <c r="P506" i="3"/>
  <c r="X505" i="3"/>
  <c r="U505" i="3"/>
  <c r="P505" i="3"/>
  <c r="R505" i="3" s="1"/>
  <c r="X504" i="3"/>
  <c r="U504" i="3"/>
  <c r="P504" i="3"/>
  <c r="R504" i="3" s="1"/>
  <c r="X503" i="3"/>
  <c r="U503" i="3"/>
  <c r="P503" i="3"/>
  <c r="R503" i="3" s="1"/>
  <c r="X502" i="3"/>
  <c r="U502" i="3"/>
  <c r="P502" i="3"/>
  <c r="R502" i="3" s="1"/>
  <c r="X501" i="3"/>
  <c r="U501" i="3"/>
  <c r="P501" i="3"/>
  <c r="R501" i="3" s="1"/>
  <c r="X500" i="3"/>
  <c r="U500" i="3"/>
  <c r="P500" i="3"/>
  <c r="R500" i="3" s="1"/>
  <c r="X499" i="3"/>
  <c r="U499" i="3"/>
  <c r="P499" i="3"/>
  <c r="R499" i="3" s="1"/>
  <c r="X498" i="3"/>
  <c r="U498" i="3"/>
  <c r="P498" i="3"/>
  <c r="R498" i="3" s="1"/>
  <c r="X497" i="3"/>
  <c r="U497" i="3"/>
  <c r="P497" i="3"/>
  <c r="R497" i="3" s="1"/>
  <c r="X496" i="3"/>
  <c r="U496" i="3"/>
  <c r="P496" i="3"/>
  <c r="R496" i="3" s="1"/>
  <c r="X495" i="3"/>
  <c r="U495" i="3"/>
  <c r="P495" i="3"/>
  <c r="R495" i="3" s="1"/>
  <c r="X494" i="3"/>
  <c r="U494" i="3"/>
  <c r="P494" i="3"/>
  <c r="R494" i="3" s="1"/>
  <c r="X493" i="3"/>
  <c r="U493" i="3"/>
  <c r="P493" i="3"/>
  <c r="R493" i="3" s="1"/>
  <c r="X492" i="3"/>
  <c r="U492" i="3"/>
  <c r="P492" i="3"/>
  <c r="R492" i="3" s="1"/>
  <c r="X491" i="3"/>
  <c r="U491" i="3"/>
  <c r="P491" i="3"/>
  <c r="R491" i="3" s="1"/>
  <c r="X490" i="3"/>
  <c r="U490" i="3"/>
  <c r="R490" i="3"/>
  <c r="P490" i="3"/>
  <c r="X489" i="3"/>
  <c r="U489" i="3"/>
  <c r="P489" i="3"/>
  <c r="R489" i="3" s="1"/>
  <c r="X488" i="3"/>
  <c r="U488" i="3"/>
  <c r="P488" i="3"/>
  <c r="R488" i="3" s="1"/>
  <c r="X487" i="3"/>
  <c r="U487" i="3"/>
  <c r="P487" i="3"/>
  <c r="R487" i="3" s="1"/>
  <c r="X486" i="3"/>
  <c r="U486" i="3"/>
  <c r="P486" i="3"/>
  <c r="R486" i="3" s="1"/>
  <c r="X485" i="3"/>
  <c r="U485" i="3"/>
  <c r="P485" i="3"/>
  <c r="R485" i="3" s="1"/>
  <c r="X484" i="3"/>
  <c r="U484" i="3"/>
  <c r="P484" i="3"/>
  <c r="R484" i="3" s="1"/>
  <c r="X483" i="3"/>
  <c r="U483" i="3"/>
  <c r="P483" i="3"/>
  <c r="R483" i="3" s="1"/>
  <c r="X482" i="3"/>
  <c r="U482" i="3"/>
  <c r="P482" i="3"/>
  <c r="R482" i="3" s="1"/>
  <c r="X481" i="3"/>
  <c r="U481" i="3"/>
  <c r="P481" i="3"/>
  <c r="R481" i="3" s="1"/>
  <c r="X480" i="3"/>
  <c r="U480" i="3"/>
  <c r="P480" i="3"/>
  <c r="R480" i="3" s="1"/>
  <c r="X479" i="3"/>
  <c r="U479" i="3"/>
  <c r="P479" i="3"/>
  <c r="R479" i="3" s="1"/>
  <c r="X478" i="3"/>
  <c r="U478" i="3"/>
  <c r="P478" i="3"/>
  <c r="R478" i="3" s="1"/>
  <c r="X477" i="3"/>
  <c r="U477" i="3"/>
  <c r="P477" i="3"/>
  <c r="R477" i="3" s="1"/>
  <c r="X476" i="3"/>
  <c r="U476" i="3"/>
  <c r="P476" i="3"/>
  <c r="R476" i="3" s="1"/>
  <c r="X475" i="3"/>
  <c r="U475" i="3"/>
  <c r="P475" i="3"/>
  <c r="R475" i="3" s="1"/>
  <c r="X474" i="3"/>
  <c r="U474" i="3"/>
  <c r="P474" i="3"/>
  <c r="R474" i="3" s="1"/>
  <c r="X473" i="3"/>
  <c r="U473" i="3"/>
  <c r="R473" i="3"/>
  <c r="P473" i="3"/>
  <c r="X472" i="3"/>
  <c r="U472" i="3"/>
  <c r="P472" i="3"/>
  <c r="R472" i="3" s="1"/>
  <c r="X471" i="3"/>
  <c r="U471" i="3"/>
  <c r="P471" i="3"/>
  <c r="R471" i="3" s="1"/>
  <c r="X470" i="3"/>
  <c r="U470" i="3"/>
  <c r="P470" i="3"/>
  <c r="R470" i="3" s="1"/>
  <c r="X469" i="3"/>
  <c r="U469" i="3"/>
  <c r="P469" i="3"/>
  <c r="R469" i="3" s="1"/>
  <c r="X468" i="3"/>
  <c r="U468" i="3"/>
  <c r="P468" i="3"/>
  <c r="R468" i="3" s="1"/>
  <c r="X467" i="3"/>
  <c r="U467" i="3"/>
  <c r="P467" i="3"/>
  <c r="R467" i="3" s="1"/>
  <c r="X466" i="3"/>
  <c r="U466" i="3"/>
  <c r="P466" i="3"/>
  <c r="R466" i="3" s="1"/>
  <c r="X465" i="3"/>
  <c r="U465" i="3"/>
  <c r="P465" i="3"/>
  <c r="R465" i="3" s="1"/>
  <c r="X464" i="3"/>
  <c r="U464" i="3"/>
  <c r="P464" i="3"/>
  <c r="R464" i="3" s="1"/>
  <c r="X463" i="3"/>
  <c r="U463" i="3"/>
  <c r="P463" i="3"/>
  <c r="R463" i="3" s="1"/>
  <c r="X462" i="3"/>
  <c r="U462" i="3"/>
  <c r="P462" i="3"/>
  <c r="R462" i="3" s="1"/>
  <c r="X461" i="3"/>
  <c r="U461" i="3"/>
  <c r="P461" i="3"/>
  <c r="R461" i="3" s="1"/>
  <c r="X460" i="3"/>
  <c r="U460" i="3"/>
  <c r="P460" i="3"/>
  <c r="R460" i="3" s="1"/>
  <c r="X459" i="3"/>
  <c r="U459" i="3"/>
  <c r="P459" i="3"/>
  <c r="R459" i="3" s="1"/>
  <c r="X458" i="3"/>
  <c r="U458" i="3"/>
  <c r="P458" i="3"/>
  <c r="R458" i="3" s="1"/>
  <c r="X457" i="3"/>
  <c r="U457" i="3"/>
  <c r="P457" i="3"/>
  <c r="R457" i="3" s="1"/>
  <c r="X456" i="3"/>
  <c r="U456" i="3"/>
  <c r="P456" i="3"/>
  <c r="R456" i="3" s="1"/>
  <c r="X455" i="3"/>
  <c r="U455" i="3"/>
  <c r="R455" i="3"/>
  <c r="P455" i="3"/>
  <c r="X454" i="3"/>
  <c r="U454" i="3"/>
  <c r="P454" i="3"/>
  <c r="R454" i="3" s="1"/>
  <c r="X453" i="3"/>
  <c r="U453" i="3"/>
  <c r="P453" i="3"/>
  <c r="R453" i="3" s="1"/>
  <c r="X452" i="3"/>
  <c r="U452" i="3"/>
  <c r="P452" i="3"/>
  <c r="R452" i="3" s="1"/>
  <c r="X451" i="3"/>
  <c r="U451" i="3"/>
  <c r="P451" i="3"/>
  <c r="R451" i="3" s="1"/>
  <c r="X450" i="3"/>
  <c r="U450" i="3"/>
  <c r="P450" i="3"/>
  <c r="R450" i="3" s="1"/>
  <c r="X449" i="3"/>
  <c r="U449" i="3"/>
  <c r="P449" i="3"/>
  <c r="R449" i="3" s="1"/>
  <c r="X448" i="3"/>
  <c r="U448" i="3"/>
  <c r="P448" i="3"/>
  <c r="R448" i="3" s="1"/>
  <c r="X447" i="3"/>
  <c r="U447" i="3"/>
  <c r="P447" i="3"/>
  <c r="R447" i="3" s="1"/>
  <c r="X446" i="3"/>
  <c r="U446" i="3"/>
  <c r="P446" i="3"/>
  <c r="R446" i="3" s="1"/>
  <c r="X445" i="3"/>
  <c r="U445" i="3"/>
  <c r="P445" i="3"/>
  <c r="R445" i="3" s="1"/>
  <c r="X444" i="3"/>
  <c r="U444" i="3"/>
  <c r="P444" i="3"/>
  <c r="R444" i="3" s="1"/>
  <c r="X443" i="3"/>
  <c r="U443" i="3"/>
  <c r="P443" i="3"/>
  <c r="R443" i="3" s="1"/>
  <c r="X442" i="3"/>
  <c r="U442" i="3"/>
  <c r="P442" i="3"/>
  <c r="R442" i="3" s="1"/>
  <c r="X441" i="3"/>
  <c r="U441" i="3"/>
  <c r="P441" i="3"/>
  <c r="R441" i="3" s="1"/>
  <c r="X440" i="3"/>
  <c r="U440" i="3"/>
  <c r="R440" i="3"/>
  <c r="P440" i="3"/>
  <c r="X439" i="3"/>
  <c r="U439" i="3"/>
  <c r="P439" i="3"/>
  <c r="R439" i="3" s="1"/>
  <c r="X438" i="3"/>
  <c r="U438" i="3"/>
  <c r="P438" i="3"/>
  <c r="R438" i="3" s="1"/>
  <c r="X437" i="3"/>
  <c r="U437" i="3"/>
  <c r="P437" i="3"/>
  <c r="R437" i="3" s="1"/>
  <c r="X436" i="3"/>
  <c r="U436" i="3"/>
  <c r="P436" i="3"/>
  <c r="R436" i="3" s="1"/>
  <c r="X435" i="3"/>
  <c r="U435" i="3"/>
  <c r="P435" i="3"/>
  <c r="R435" i="3" s="1"/>
  <c r="X434" i="3"/>
  <c r="U434" i="3"/>
  <c r="P434" i="3"/>
  <c r="R434" i="3" s="1"/>
  <c r="X433" i="3"/>
  <c r="U433" i="3"/>
  <c r="P433" i="3"/>
  <c r="R433" i="3" s="1"/>
  <c r="X432" i="3"/>
  <c r="U432" i="3"/>
  <c r="P432" i="3"/>
  <c r="R432" i="3" s="1"/>
  <c r="X431" i="3"/>
  <c r="U431" i="3"/>
  <c r="P431" i="3"/>
  <c r="R431" i="3" s="1"/>
  <c r="X430" i="3"/>
  <c r="U430" i="3"/>
  <c r="P430" i="3"/>
  <c r="R430" i="3" s="1"/>
  <c r="X429" i="3"/>
  <c r="U429" i="3"/>
  <c r="P429" i="3"/>
  <c r="R429" i="3" s="1"/>
  <c r="X428" i="3"/>
  <c r="U428" i="3"/>
  <c r="P428" i="3"/>
  <c r="R428" i="3" s="1"/>
  <c r="X427" i="3"/>
  <c r="U427" i="3"/>
  <c r="P427" i="3"/>
  <c r="R427" i="3" s="1"/>
  <c r="X426" i="3"/>
  <c r="U426" i="3"/>
  <c r="P426" i="3"/>
  <c r="R426" i="3" s="1"/>
  <c r="X425" i="3"/>
  <c r="U425" i="3"/>
  <c r="P425" i="3"/>
  <c r="R425" i="3" s="1"/>
  <c r="X424" i="3"/>
  <c r="U424" i="3"/>
  <c r="P424" i="3"/>
  <c r="R424" i="3" s="1"/>
  <c r="X423" i="3"/>
  <c r="U423" i="3"/>
  <c r="P423" i="3"/>
  <c r="R423" i="3" s="1"/>
  <c r="X422" i="3"/>
  <c r="U422" i="3"/>
  <c r="P422" i="3"/>
  <c r="R422" i="3" s="1"/>
  <c r="X421" i="3"/>
  <c r="U421" i="3"/>
  <c r="P421" i="3"/>
  <c r="R421" i="3" s="1"/>
  <c r="X420" i="3"/>
  <c r="U420" i="3"/>
  <c r="P420" i="3"/>
  <c r="R420" i="3" s="1"/>
  <c r="X419" i="3"/>
  <c r="U419" i="3"/>
  <c r="P419" i="3"/>
  <c r="R419" i="3" s="1"/>
  <c r="X418" i="3"/>
  <c r="U418" i="3"/>
  <c r="P418" i="3"/>
  <c r="R418" i="3" s="1"/>
  <c r="X417" i="3"/>
  <c r="U417" i="3"/>
  <c r="P417" i="3"/>
  <c r="R417" i="3" s="1"/>
  <c r="X416" i="3"/>
  <c r="U416" i="3"/>
  <c r="P416" i="3"/>
  <c r="R416" i="3" s="1"/>
  <c r="X415" i="3"/>
  <c r="U415" i="3"/>
  <c r="P415" i="3"/>
  <c r="R415" i="3" s="1"/>
  <c r="X414" i="3"/>
  <c r="U414" i="3"/>
  <c r="P414" i="3"/>
  <c r="R414" i="3" s="1"/>
  <c r="X413" i="3"/>
  <c r="U413" i="3"/>
  <c r="R413" i="3"/>
  <c r="P413" i="3"/>
  <c r="X412" i="3"/>
  <c r="U412" i="3"/>
  <c r="P412" i="3"/>
  <c r="R412" i="3" s="1"/>
  <c r="X411" i="3"/>
  <c r="U411" i="3"/>
  <c r="P411" i="3"/>
  <c r="R411" i="3" s="1"/>
  <c r="X410" i="3"/>
  <c r="U410" i="3"/>
  <c r="P410" i="3"/>
  <c r="R410" i="3" s="1"/>
  <c r="X409" i="3"/>
  <c r="U409" i="3"/>
  <c r="P409" i="3"/>
  <c r="R409" i="3" s="1"/>
  <c r="X408" i="3"/>
  <c r="U408" i="3"/>
  <c r="P408" i="3"/>
  <c r="R408" i="3" s="1"/>
  <c r="X407" i="3"/>
  <c r="U407" i="3"/>
  <c r="P407" i="3"/>
  <c r="R407" i="3" s="1"/>
  <c r="X406" i="3"/>
  <c r="U406" i="3"/>
  <c r="P406" i="3"/>
  <c r="R406" i="3" s="1"/>
  <c r="X405" i="3"/>
  <c r="U405" i="3"/>
  <c r="P405" i="3"/>
  <c r="R405" i="3" s="1"/>
  <c r="X404" i="3"/>
  <c r="U404" i="3"/>
  <c r="P404" i="3"/>
  <c r="R404" i="3" s="1"/>
  <c r="X403" i="3"/>
  <c r="U403" i="3"/>
  <c r="P403" i="3"/>
  <c r="R403" i="3" s="1"/>
  <c r="X402" i="3"/>
  <c r="U402" i="3"/>
  <c r="P402" i="3"/>
  <c r="R402" i="3" s="1"/>
  <c r="X401" i="3"/>
  <c r="U401" i="3"/>
  <c r="P401" i="3"/>
  <c r="R401" i="3" s="1"/>
  <c r="X400" i="3"/>
  <c r="U400" i="3"/>
  <c r="P400" i="3"/>
  <c r="R400" i="3" s="1"/>
  <c r="X399" i="3"/>
  <c r="U399" i="3"/>
  <c r="P399" i="3"/>
  <c r="R399" i="3" s="1"/>
  <c r="X398" i="3"/>
  <c r="U398" i="3"/>
  <c r="P398" i="3"/>
  <c r="R398" i="3" s="1"/>
  <c r="X397" i="3"/>
  <c r="U397" i="3"/>
  <c r="P397" i="3"/>
  <c r="R397" i="3" s="1"/>
  <c r="X396" i="3"/>
  <c r="U396" i="3"/>
  <c r="P396" i="3"/>
  <c r="R396" i="3" s="1"/>
  <c r="X395" i="3"/>
  <c r="U395" i="3"/>
  <c r="P395" i="3"/>
  <c r="R395" i="3" s="1"/>
  <c r="X394" i="3"/>
  <c r="U394" i="3"/>
  <c r="P394" i="3"/>
  <c r="R394" i="3" s="1"/>
  <c r="X393" i="3"/>
  <c r="U393" i="3"/>
  <c r="P393" i="3"/>
  <c r="R393" i="3" s="1"/>
  <c r="X392" i="3"/>
  <c r="U392" i="3"/>
  <c r="P392" i="3"/>
  <c r="R392" i="3" s="1"/>
  <c r="X391" i="3"/>
  <c r="U391" i="3"/>
  <c r="P391" i="3"/>
  <c r="R391" i="3" s="1"/>
  <c r="X390" i="3"/>
  <c r="U390" i="3"/>
  <c r="P390" i="3"/>
  <c r="R390" i="3" s="1"/>
  <c r="X389" i="3"/>
  <c r="U389" i="3"/>
  <c r="P389" i="3"/>
  <c r="R389" i="3" s="1"/>
  <c r="X388" i="3"/>
  <c r="U388" i="3"/>
  <c r="P388" i="3"/>
  <c r="R388" i="3" s="1"/>
  <c r="X387" i="3"/>
  <c r="U387" i="3"/>
  <c r="P387" i="3"/>
  <c r="R387" i="3" s="1"/>
  <c r="X386" i="3"/>
  <c r="U386" i="3"/>
  <c r="P386" i="3"/>
  <c r="R386" i="3" s="1"/>
  <c r="X385" i="3"/>
  <c r="U385" i="3"/>
  <c r="P385" i="3"/>
  <c r="R385" i="3" s="1"/>
  <c r="X384" i="3"/>
  <c r="U384" i="3"/>
  <c r="P384" i="3"/>
  <c r="R384" i="3" s="1"/>
  <c r="X383" i="3"/>
  <c r="U383" i="3"/>
  <c r="P383" i="3"/>
  <c r="R383" i="3" s="1"/>
  <c r="X382" i="3"/>
  <c r="U382" i="3"/>
  <c r="P382" i="3"/>
  <c r="R382" i="3" s="1"/>
  <c r="X381" i="3"/>
  <c r="U381" i="3"/>
  <c r="P381" i="3"/>
  <c r="R381" i="3" s="1"/>
  <c r="X380" i="3"/>
  <c r="U380" i="3"/>
  <c r="P380" i="3"/>
  <c r="R380" i="3" s="1"/>
  <c r="X379" i="3"/>
  <c r="U379" i="3"/>
  <c r="R379" i="3"/>
  <c r="P379" i="3"/>
  <c r="X378" i="3"/>
  <c r="U378" i="3"/>
  <c r="P378" i="3"/>
  <c r="R378" i="3" s="1"/>
  <c r="X377" i="3"/>
  <c r="U377" i="3"/>
  <c r="P377" i="3"/>
  <c r="R377" i="3" s="1"/>
  <c r="X376" i="3"/>
  <c r="U376" i="3"/>
  <c r="P376" i="3"/>
  <c r="R376" i="3" s="1"/>
  <c r="X375" i="3"/>
  <c r="U375" i="3"/>
  <c r="P375" i="3"/>
  <c r="R375" i="3" s="1"/>
  <c r="X374" i="3"/>
  <c r="U374" i="3"/>
  <c r="P374" i="3"/>
  <c r="R374" i="3" s="1"/>
  <c r="X373" i="3"/>
  <c r="U373" i="3"/>
  <c r="P373" i="3"/>
  <c r="R373" i="3" s="1"/>
  <c r="X372" i="3"/>
  <c r="U372" i="3"/>
  <c r="P372" i="3"/>
  <c r="R372" i="3" s="1"/>
  <c r="X371" i="3"/>
  <c r="U371" i="3"/>
  <c r="P371" i="3"/>
  <c r="R371" i="3" s="1"/>
  <c r="X370" i="3"/>
  <c r="U370" i="3"/>
  <c r="P370" i="3"/>
  <c r="R370" i="3" s="1"/>
  <c r="X369" i="3"/>
  <c r="U369" i="3"/>
  <c r="P369" i="3"/>
  <c r="R369" i="3" s="1"/>
  <c r="X368" i="3"/>
  <c r="U368" i="3"/>
  <c r="P368" i="3"/>
  <c r="R368" i="3" s="1"/>
  <c r="X367" i="3"/>
  <c r="U367" i="3"/>
  <c r="P367" i="3"/>
  <c r="R367" i="3" s="1"/>
  <c r="X366" i="3"/>
  <c r="U366" i="3"/>
  <c r="R366" i="3"/>
  <c r="P366" i="3"/>
  <c r="X365" i="3"/>
  <c r="U365" i="3"/>
  <c r="P365" i="3"/>
  <c r="R365" i="3" s="1"/>
  <c r="X364" i="3"/>
  <c r="U364" i="3"/>
  <c r="P364" i="3"/>
  <c r="R364" i="3" s="1"/>
  <c r="X363" i="3"/>
  <c r="U363" i="3"/>
  <c r="P363" i="3"/>
  <c r="R363" i="3" s="1"/>
  <c r="X362" i="3"/>
  <c r="U362" i="3"/>
  <c r="P362" i="3"/>
  <c r="R362" i="3" s="1"/>
  <c r="X361" i="3"/>
  <c r="U361" i="3"/>
  <c r="P361" i="3"/>
  <c r="R361" i="3" s="1"/>
  <c r="X360" i="3"/>
  <c r="U360" i="3"/>
  <c r="P360" i="3"/>
  <c r="R360" i="3" s="1"/>
  <c r="X359" i="3"/>
  <c r="U359" i="3"/>
  <c r="P359" i="3"/>
  <c r="R359" i="3" s="1"/>
  <c r="X358" i="3"/>
  <c r="U358" i="3"/>
  <c r="R358" i="3"/>
  <c r="P358" i="3"/>
  <c r="X357" i="3"/>
  <c r="U357" i="3"/>
  <c r="P357" i="3"/>
  <c r="R357" i="3" s="1"/>
  <c r="X356" i="3"/>
  <c r="U356" i="3"/>
  <c r="P356" i="3"/>
  <c r="R356" i="3" s="1"/>
  <c r="X355" i="3"/>
  <c r="U355" i="3"/>
  <c r="P355" i="3"/>
  <c r="R355" i="3" s="1"/>
  <c r="X354" i="3"/>
  <c r="U354" i="3"/>
  <c r="P354" i="3"/>
  <c r="R354" i="3" s="1"/>
  <c r="X353" i="3"/>
  <c r="U353" i="3"/>
  <c r="P353" i="3"/>
  <c r="R353" i="3" s="1"/>
  <c r="X352" i="3"/>
  <c r="U352" i="3"/>
  <c r="P352" i="3"/>
  <c r="R352" i="3" s="1"/>
  <c r="X351" i="3"/>
  <c r="U351" i="3"/>
  <c r="P351" i="3"/>
  <c r="R351" i="3" s="1"/>
  <c r="X350" i="3"/>
  <c r="U350" i="3"/>
  <c r="P350" i="3"/>
  <c r="R350" i="3" s="1"/>
  <c r="X349" i="3"/>
  <c r="U349" i="3"/>
  <c r="P349" i="3"/>
  <c r="R349" i="3" s="1"/>
  <c r="X348" i="3"/>
  <c r="U348" i="3"/>
  <c r="P348" i="3"/>
  <c r="R348" i="3" s="1"/>
  <c r="X347" i="3"/>
  <c r="U347" i="3"/>
  <c r="P347" i="3"/>
  <c r="R347" i="3" s="1"/>
  <c r="X346" i="3"/>
  <c r="U346" i="3"/>
  <c r="P346" i="3"/>
  <c r="R346" i="3" s="1"/>
  <c r="X345" i="3"/>
  <c r="U345" i="3"/>
  <c r="P345" i="3"/>
  <c r="R345" i="3" s="1"/>
  <c r="X344" i="3"/>
  <c r="U344" i="3"/>
  <c r="P344" i="3"/>
  <c r="R344" i="3" s="1"/>
  <c r="X343" i="3"/>
  <c r="U343" i="3"/>
  <c r="P343" i="3"/>
  <c r="R343" i="3" s="1"/>
  <c r="X342" i="3"/>
  <c r="U342" i="3"/>
  <c r="P342" i="3"/>
  <c r="R342" i="3" s="1"/>
  <c r="X341" i="3"/>
  <c r="U341" i="3"/>
  <c r="P341" i="3"/>
  <c r="R341" i="3" s="1"/>
  <c r="X340" i="3"/>
  <c r="U340" i="3"/>
  <c r="P340" i="3"/>
  <c r="R340" i="3" s="1"/>
  <c r="X339" i="3"/>
  <c r="U339" i="3"/>
  <c r="P339" i="3"/>
  <c r="R339" i="3" s="1"/>
  <c r="X338" i="3"/>
  <c r="U338" i="3"/>
  <c r="P338" i="3"/>
  <c r="R338" i="3" s="1"/>
  <c r="X337" i="3"/>
  <c r="U337" i="3"/>
  <c r="P337" i="3"/>
  <c r="R337" i="3" s="1"/>
  <c r="X336" i="3"/>
  <c r="U336" i="3"/>
  <c r="P336" i="3"/>
  <c r="R336" i="3" s="1"/>
  <c r="X335" i="3"/>
  <c r="U335" i="3"/>
  <c r="P335" i="3"/>
  <c r="R335" i="3" s="1"/>
  <c r="X334" i="3"/>
  <c r="U334" i="3"/>
  <c r="P334" i="3"/>
  <c r="R334" i="3" s="1"/>
  <c r="X333" i="3"/>
  <c r="U333" i="3"/>
  <c r="P333" i="3"/>
  <c r="R333" i="3" s="1"/>
  <c r="X332" i="3"/>
  <c r="U332" i="3"/>
  <c r="P332" i="3"/>
  <c r="R332" i="3" s="1"/>
  <c r="X331" i="3"/>
  <c r="U331" i="3"/>
  <c r="P331" i="3"/>
  <c r="R331" i="3" s="1"/>
  <c r="X330" i="3"/>
  <c r="U330" i="3"/>
  <c r="P330" i="3"/>
  <c r="R330" i="3" s="1"/>
  <c r="X329" i="3"/>
  <c r="U329" i="3"/>
  <c r="P329" i="3"/>
  <c r="R329" i="3" s="1"/>
  <c r="X328" i="3"/>
  <c r="U328" i="3"/>
  <c r="P328" i="3"/>
  <c r="R328" i="3" s="1"/>
  <c r="X327" i="3"/>
  <c r="U327" i="3"/>
  <c r="P327" i="3"/>
  <c r="R327" i="3" s="1"/>
  <c r="X326" i="3"/>
  <c r="U326" i="3"/>
  <c r="P326" i="3"/>
  <c r="R326" i="3" s="1"/>
  <c r="X325" i="3"/>
  <c r="U325" i="3"/>
  <c r="P325" i="3"/>
  <c r="R325" i="3" s="1"/>
  <c r="X324" i="3"/>
  <c r="U324" i="3"/>
  <c r="R324" i="3"/>
  <c r="P324" i="3"/>
  <c r="X323" i="3"/>
  <c r="U323" i="3"/>
  <c r="P323" i="3"/>
  <c r="R323" i="3" s="1"/>
  <c r="X322" i="3"/>
  <c r="U322" i="3"/>
  <c r="P322" i="3"/>
  <c r="R322" i="3" s="1"/>
  <c r="X321" i="3"/>
  <c r="U321" i="3"/>
  <c r="P321" i="3"/>
  <c r="R321" i="3" s="1"/>
  <c r="X320" i="3"/>
  <c r="U320" i="3"/>
  <c r="P320" i="3"/>
  <c r="R320" i="3" s="1"/>
  <c r="X319" i="3"/>
  <c r="U319" i="3"/>
  <c r="P319" i="3"/>
  <c r="R319" i="3" s="1"/>
  <c r="X318" i="3"/>
  <c r="U318" i="3"/>
  <c r="P318" i="3"/>
  <c r="R318" i="3" s="1"/>
  <c r="X317" i="3"/>
  <c r="U317" i="3"/>
  <c r="P317" i="3"/>
  <c r="R317" i="3" s="1"/>
  <c r="X316" i="3"/>
  <c r="U316" i="3"/>
  <c r="P316" i="3"/>
  <c r="R316" i="3" s="1"/>
  <c r="X315" i="3"/>
  <c r="U315" i="3"/>
  <c r="P315" i="3"/>
  <c r="R315" i="3" s="1"/>
  <c r="X314" i="3"/>
  <c r="U314" i="3"/>
  <c r="P314" i="3"/>
  <c r="R314" i="3" s="1"/>
  <c r="X313" i="3"/>
  <c r="U313" i="3"/>
  <c r="P313" i="3"/>
  <c r="R313" i="3" s="1"/>
  <c r="X312" i="3"/>
  <c r="U312" i="3"/>
  <c r="P312" i="3"/>
  <c r="R312" i="3" s="1"/>
  <c r="X311" i="3"/>
  <c r="U311" i="3"/>
  <c r="P311" i="3"/>
  <c r="R311" i="3" s="1"/>
  <c r="X310" i="3"/>
  <c r="U310" i="3"/>
  <c r="P310" i="3"/>
  <c r="R310" i="3" s="1"/>
  <c r="X309" i="3"/>
  <c r="U309" i="3"/>
  <c r="P309" i="3"/>
  <c r="R309" i="3" s="1"/>
  <c r="X308" i="3"/>
  <c r="U308" i="3"/>
  <c r="P308" i="3"/>
  <c r="R308" i="3" s="1"/>
  <c r="X307" i="3"/>
  <c r="U307" i="3"/>
  <c r="P307" i="3"/>
  <c r="R307" i="3" s="1"/>
  <c r="X306" i="3"/>
  <c r="U306" i="3"/>
  <c r="P306" i="3"/>
  <c r="R306" i="3" s="1"/>
  <c r="X305" i="3"/>
  <c r="U305" i="3"/>
  <c r="P305" i="3"/>
  <c r="R305" i="3" s="1"/>
  <c r="X304" i="3"/>
  <c r="U304" i="3"/>
  <c r="P304" i="3"/>
  <c r="R304" i="3" s="1"/>
  <c r="X303" i="3"/>
  <c r="U303" i="3"/>
  <c r="P303" i="3"/>
  <c r="R303" i="3" s="1"/>
  <c r="X302" i="3"/>
  <c r="U302" i="3"/>
  <c r="P302" i="3"/>
  <c r="R302" i="3" s="1"/>
  <c r="X301" i="3"/>
  <c r="U301" i="3"/>
  <c r="P301" i="3"/>
  <c r="R301" i="3" s="1"/>
  <c r="X300" i="3"/>
  <c r="U300" i="3"/>
  <c r="P300" i="3"/>
  <c r="R300" i="3" s="1"/>
  <c r="X299" i="3"/>
  <c r="U299" i="3"/>
  <c r="P299" i="3"/>
  <c r="R299" i="3" s="1"/>
  <c r="X298" i="3"/>
  <c r="U298" i="3"/>
  <c r="P298" i="3"/>
  <c r="R298" i="3" s="1"/>
  <c r="X297" i="3"/>
  <c r="U297" i="3"/>
  <c r="P297" i="3"/>
  <c r="R297" i="3" s="1"/>
  <c r="X296" i="3"/>
  <c r="U296" i="3"/>
  <c r="P296" i="3"/>
  <c r="R296" i="3" s="1"/>
  <c r="X295" i="3"/>
  <c r="U295" i="3"/>
  <c r="P295" i="3"/>
  <c r="R295" i="3" s="1"/>
  <c r="X294" i="3"/>
  <c r="U294" i="3"/>
  <c r="P294" i="3"/>
  <c r="R294" i="3" s="1"/>
  <c r="X293" i="3"/>
  <c r="U293" i="3"/>
  <c r="P293" i="3"/>
  <c r="R293" i="3" s="1"/>
  <c r="X292" i="3"/>
  <c r="U292" i="3"/>
  <c r="P292" i="3"/>
  <c r="R292" i="3" s="1"/>
  <c r="X291" i="3"/>
  <c r="U291" i="3"/>
  <c r="P291" i="3"/>
  <c r="R291" i="3" s="1"/>
  <c r="X290" i="3"/>
  <c r="U290" i="3"/>
  <c r="P290" i="3"/>
  <c r="R290" i="3" s="1"/>
  <c r="X289" i="3"/>
  <c r="U289" i="3"/>
  <c r="P289" i="3"/>
  <c r="R289" i="3" s="1"/>
  <c r="X288" i="3"/>
  <c r="U288" i="3"/>
  <c r="P288" i="3"/>
  <c r="R288" i="3" s="1"/>
  <c r="X287" i="3"/>
  <c r="U287" i="3"/>
  <c r="P287" i="3"/>
  <c r="R287" i="3" s="1"/>
  <c r="X286" i="3"/>
  <c r="U286" i="3"/>
  <c r="P286" i="3"/>
  <c r="R286" i="3" s="1"/>
  <c r="X285" i="3"/>
  <c r="U285" i="3"/>
  <c r="P285" i="3"/>
  <c r="R285" i="3" s="1"/>
  <c r="X284" i="3"/>
  <c r="U284" i="3"/>
  <c r="P284" i="3"/>
  <c r="R284" i="3" s="1"/>
  <c r="X283" i="3"/>
  <c r="U283" i="3"/>
  <c r="P283" i="3"/>
  <c r="R283" i="3" s="1"/>
  <c r="X282" i="3"/>
  <c r="U282" i="3"/>
  <c r="P282" i="3"/>
  <c r="R282" i="3" s="1"/>
  <c r="X281" i="3"/>
  <c r="U281" i="3"/>
  <c r="P281" i="3"/>
  <c r="R281" i="3" s="1"/>
  <c r="X280" i="3"/>
  <c r="U280" i="3"/>
  <c r="P280" i="3"/>
  <c r="R280" i="3" s="1"/>
  <c r="X279" i="3"/>
  <c r="U279" i="3"/>
  <c r="R279" i="3"/>
  <c r="P279" i="3"/>
  <c r="X278" i="3"/>
  <c r="U278" i="3"/>
  <c r="P278" i="3"/>
  <c r="R278" i="3" s="1"/>
  <c r="X277" i="3"/>
  <c r="U277" i="3"/>
  <c r="P277" i="3"/>
  <c r="R277" i="3" s="1"/>
  <c r="X276" i="3"/>
  <c r="U276" i="3"/>
  <c r="P276" i="3"/>
  <c r="R276" i="3" s="1"/>
  <c r="X275" i="3"/>
  <c r="U275" i="3"/>
  <c r="P275" i="3"/>
  <c r="R275" i="3" s="1"/>
  <c r="X274" i="3"/>
  <c r="U274" i="3"/>
  <c r="P274" i="3"/>
  <c r="R274" i="3" s="1"/>
  <c r="X273" i="3"/>
  <c r="U273" i="3"/>
  <c r="P273" i="3"/>
  <c r="R273" i="3" s="1"/>
  <c r="X272" i="3"/>
  <c r="U272" i="3"/>
  <c r="P272" i="3"/>
  <c r="R272" i="3" s="1"/>
  <c r="X271" i="3"/>
  <c r="U271" i="3"/>
  <c r="R271" i="3"/>
  <c r="P271" i="3"/>
  <c r="X270" i="3"/>
  <c r="U270" i="3"/>
  <c r="P270" i="3"/>
  <c r="R270" i="3" s="1"/>
  <c r="X269" i="3"/>
  <c r="U269" i="3"/>
  <c r="P269" i="3"/>
  <c r="R269" i="3" s="1"/>
  <c r="X268" i="3"/>
  <c r="U268" i="3"/>
  <c r="P268" i="3"/>
  <c r="R268" i="3" s="1"/>
  <c r="X267" i="3"/>
  <c r="U267" i="3"/>
  <c r="P267" i="3"/>
  <c r="R267" i="3" s="1"/>
  <c r="X266" i="3"/>
  <c r="U266" i="3"/>
  <c r="P266" i="3"/>
  <c r="R266" i="3" s="1"/>
  <c r="X265" i="3"/>
  <c r="U265" i="3"/>
  <c r="P265" i="3"/>
  <c r="R265" i="3" s="1"/>
  <c r="X264" i="3"/>
  <c r="U264" i="3"/>
  <c r="P264" i="3"/>
  <c r="R264" i="3" s="1"/>
  <c r="X263" i="3"/>
  <c r="U263" i="3"/>
  <c r="P263" i="3"/>
  <c r="R263" i="3" s="1"/>
  <c r="X262" i="3"/>
  <c r="U262" i="3"/>
  <c r="P262" i="3"/>
  <c r="R262" i="3" s="1"/>
  <c r="X261" i="3"/>
  <c r="U261" i="3"/>
  <c r="P261" i="3"/>
  <c r="R261" i="3" s="1"/>
  <c r="X260" i="3"/>
  <c r="U260" i="3"/>
  <c r="P260" i="3"/>
  <c r="R260" i="3" s="1"/>
  <c r="X259" i="3"/>
  <c r="U259" i="3"/>
  <c r="P259" i="3"/>
  <c r="R259" i="3" s="1"/>
  <c r="X258" i="3"/>
  <c r="U258" i="3"/>
  <c r="P258" i="3"/>
  <c r="R258" i="3" s="1"/>
  <c r="X257" i="3"/>
  <c r="U257" i="3"/>
  <c r="P257" i="3"/>
  <c r="R257" i="3" s="1"/>
  <c r="X256" i="3"/>
  <c r="U256" i="3"/>
  <c r="P256" i="3"/>
  <c r="R256" i="3" s="1"/>
  <c r="X255" i="3"/>
  <c r="U255" i="3"/>
  <c r="P255" i="3"/>
  <c r="R255" i="3" s="1"/>
  <c r="X254" i="3"/>
  <c r="U254" i="3"/>
  <c r="P254" i="3"/>
  <c r="R254" i="3" s="1"/>
  <c r="X253" i="3"/>
  <c r="U253" i="3"/>
  <c r="P253" i="3"/>
  <c r="R253" i="3" s="1"/>
  <c r="X252" i="3"/>
  <c r="U252" i="3"/>
  <c r="P252" i="3"/>
  <c r="R252" i="3" s="1"/>
  <c r="X251" i="3"/>
  <c r="U251" i="3"/>
  <c r="P251" i="3"/>
  <c r="R251" i="3" s="1"/>
  <c r="X250" i="3"/>
  <c r="U250" i="3"/>
  <c r="P250" i="3"/>
  <c r="R250" i="3" s="1"/>
  <c r="X249" i="3"/>
  <c r="U249" i="3"/>
  <c r="P249" i="3"/>
  <c r="R249" i="3" s="1"/>
  <c r="X248" i="3"/>
  <c r="U248" i="3"/>
  <c r="P248" i="3"/>
  <c r="R248" i="3" s="1"/>
  <c r="X247" i="3"/>
  <c r="U247" i="3"/>
  <c r="P247" i="3"/>
  <c r="R247" i="3" s="1"/>
  <c r="X246" i="3"/>
  <c r="U246" i="3"/>
  <c r="P246" i="3"/>
  <c r="R246" i="3" s="1"/>
  <c r="X245" i="3"/>
  <c r="U245" i="3"/>
  <c r="P245" i="3"/>
  <c r="R245" i="3" s="1"/>
  <c r="X244" i="3"/>
  <c r="U244" i="3"/>
  <c r="P244" i="3"/>
  <c r="R244" i="3" s="1"/>
  <c r="X243" i="3"/>
  <c r="U243" i="3"/>
  <c r="R243" i="3"/>
  <c r="P243" i="3"/>
  <c r="X242" i="3"/>
  <c r="U242" i="3"/>
  <c r="P242" i="3"/>
  <c r="R242" i="3" s="1"/>
  <c r="X241" i="3"/>
  <c r="U241" i="3"/>
  <c r="P241" i="3"/>
  <c r="R241" i="3" s="1"/>
  <c r="X240" i="3"/>
  <c r="U240" i="3"/>
  <c r="P240" i="3"/>
  <c r="R240" i="3" s="1"/>
  <c r="X239" i="3"/>
  <c r="U239" i="3"/>
  <c r="P239" i="3"/>
  <c r="R239" i="3" s="1"/>
  <c r="X238" i="3"/>
  <c r="U238" i="3"/>
  <c r="P238" i="3"/>
  <c r="R238" i="3" s="1"/>
  <c r="X237" i="3"/>
  <c r="U237" i="3"/>
  <c r="R237" i="3"/>
  <c r="P237" i="3"/>
  <c r="X236" i="3"/>
  <c r="U236" i="3"/>
  <c r="P236" i="3"/>
  <c r="R236" i="3" s="1"/>
  <c r="X235" i="3"/>
  <c r="U235" i="3"/>
  <c r="P235" i="3"/>
  <c r="R235" i="3" s="1"/>
  <c r="X234" i="3"/>
  <c r="U234" i="3"/>
  <c r="P234" i="3"/>
  <c r="R234" i="3" s="1"/>
  <c r="X233" i="3"/>
  <c r="U233" i="3"/>
  <c r="P233" i="3"/>
  <c r="R233" i="3" s="1"/>
  <c r="X232" i="3"/>
  <c r="U232" i="3"/>
  <c r="P232" i="3"/>
  <c r="R232" i="3" s="1"/>
  <c r="X231" i="3"/>
  <c r="U231" i="3"/>
  <c r="P231" i="3"/>
  <c r="R231" i="3" s="1"/>
  <c r="X230" i="3"/>
  <c r="U230" i="3"/>
  <c r="P230" i="3"/>
  <c r="R230" i="3" s="1"/>
  <c r="X229" i="3"/>
  <c r="U229" i="3"/>
  <c r="P229" i="3"/>
  <c r="R229" i="3" s="1"/>
  <c r="X228" i="3"/>
  <c r="U228" i="3"/>
  <c r="P228" i="3"/>
  <c r="R228" i="3" s="1"/>
  <c r="X227" i="3"/>
  <c r="U227" i="3"/>
  <c r="P227" i="3"/>
  <c r="R227" i="3" s="1"/>
  <c r="X226" i="3"/>
  <c r="U226" i="3"/>
  <c r="P226" i="3"/>
  <c r="R226" i="3" s="1"/>
  <c r="X225" i="3"/>
  <c r="U225" i="3"/>
  <c r="P225" i="3"/>
  <c r="R225" i="3" s="1"/>
  <c r="X224" i="3"/>
  <c r="U224" i="3"/>
  <c r="P224" i="3"/>
  <c r="R224" i="3" s="1"/>
  <c r="X223" i="3"/>
  <c r="U223" i="3"/>
  <c r="P223" i="3"/>
  <c r="R223" i="3" s="1"/>
  <c r="X222" i="3"/>
  <c r="U222" i="3"/>
  <c r="P222" i="3"/>
  <c r="R222" i="3" s="1"/>
  <c r="X221" i="3"/>
  <c r="U221" i="3"/>
  <c r="P221" i="3"/>
  <c r="R221" i="3" s="1"/>
  <c r="X220" i="3"/>
  <c r="U220" i="3"/>
  <c r="P220" i="3"/>
  <c r="R220" i="3" s="1"/>
  <c r="X219" i="3"/>
  <c r="U219" i="3"/>
  <c r="P219" i="3"/>
  <c r="R219" i="3" s="1"/>
  <c r="X218" i="3"/>
  <c r="U218" i="3"/>
  <c r="P218" i="3"/>
  <c r="R218" i="3" s="1"/>
  <c r="X217" i="3"/>
  <c r="U217" i="3"/>
  <c r="P217" i="3"/>
  <c r="R217" i="3" s="1"/>
  <c r="X216" i="3"/>
  <c r="U216" i="3"/>
  <c r="R216" i="3"/>
  <c r="P216" i="3"/>
  <c r="X215" i="3"/>
  <c r="U215" i="3"/>
  <c r="P215" i="3"/>
  <c r="R215" i="3" s="1"/>
  <c r="X214" i="3"/>
  <c r="U214" i="3"/>
  <c r="R214" i="3"/>
  <c r="P214" i="3"/>
  <c r="X213" i="3"/>
  <c r="U213" i="3"/>
  <c r="P213" i="3"/>
  <c r="R213" i="3" s="1"/>
  <c r="X212" i="3"/>
  <c r="U212" i="3"/>
  <c r="P212" i="3"/>
  <c r="R212" i="3" s="1"/>
  <c r="X211" i="3"/>
  <c r="U211" i="3"/>
  <c r="P211" i="3"/>
  <c r="R211" i="3" s="1"/>
  <c r="X210" i="3"/>
  <c r="U210" i="3"/>
  <c r="P210" i="3"/>
  <c r="R210" i="3" s="1"/>
  <c r="X209" i="3"/>
  <c r="U209" i="3"/>
  <c r="P209" i="3"/>
  <c r="R209" i="3" s="1"/>
  <c r="X208" i="3"/>
  <c r="U208" i="3"/>
  <c r="P208" i="3"/>
  <c r="R208" i="3" s="1"/>
  <c r="X207" i="3"/>
  <c r="U207" i="3"/>
  <c r="P207" i="3"/>
  <c r="R207" i="3" s="1"/>
  <c r="X206" i="3"/>
  <c r="U206" i="3"/>
  <c r="P206" i="3"/>
  <c r="R206" i="3" s="1"/>
  <c r="X205" i="3"/>
  <c r="U205" i="3"/>
  <c r="P205" i="3"/>
  <c r="R205" i="3" s="1"/>
  <c r="X204" i="3"/>
  <c r="U204" i="3"/>
  <c r="P204" i="3"/>
  <c r="R204" i="3" s="1"/>
  <c r="X203" i="3"/>
  <c r="U203" i="3"/>
  <c r="P203" i="3"/>
  <c r="R203" i="3" s="1"/>
  <c r="X202" i="3"/>
  <c r="U202" i="3"/>
  <c r="P202" i="3"/>
  <c r="R202" i="3" s="1"/>
  <c r="X201" i="3"/>
  <c r="U201" i="3"/>
  <c r="P201" i="3"/>
  <c r="R201" i="3" s="1"/>
  <c r="X200" i="3"/>
  <c r="U200" i="3"/>
  <c r="P200" i="3"/>
  <c r="R200" i="3" s="1"/>
  <c r="X199" i="3"/>
  <c r="U199" i="3"/>
  <c r="P199" i="3"/>
  <c r="R199" i="3" s="1"/>
  <c r="X198" i="3"/>
  <c r="U198" i="3"/>
  <c r="P198" i="3"/>
  <c r="R198" i="3" s="1"/>
  <c r="X197" i="3"/>
  <c r="U197" i="3"/>
  <c r="P197" i="3"/>
  <c r="R197" i="3" s="1"/>
  <c r="X196" i="3"/>
  <c r="U196" i="3"/>
  <c r="P196" i="3"/>
  <c r="R196" i="3" s="1"/>
  <c r="X195" i="3"/>
  <c r="U195" i="3"/>
  <c r="P195" i="3"/>
  <c r="R195" i="3" s="1"/>
  <c r="X194" i="3"/>
  <c r="U194" i="3"/>
  <c r="P194" i="3"/>
  <c r="R194" i="3" s="1"/>
  <c r="X193" i="3"/>
  <c r="U193" i="3"/>
  <c r="R193" i="3"/>
  <c r="P193" i="3"/>
  <c r="X192" i="3"/>
  <c r="U192" i="3"/>
  <c r="P192" i="3"/>
  <c r="R192" i="3" s="1"/>
  <c r="X191" i="3"/>
  <c r="U191" i="3"/>
  <c r="P191" i="3"/>
  <c r="R191" i="3" s="1"/>
  <c r="X190" i="3"/>
  <c r="U190" i="3"/>
  <c r="P190" i="3"/>
  <c r="R190" i="3" s="1"/>
  <c r="X189" i="3"/>
  <c r="U189" i="3"/>
  <c r="P189" i="3"/>
  <c r="R189" i="3" s="1"/>
  <c r="X188" i="3"/>
  <c r="U188" i="3"/>
  <c r="P188" i="3"/>
  <c r="R188" i="3" s="1"/>
  <c r="X187" i="3"/>
  <c r="U187" i="3"/>
  <c r="P187" i="3"/>
  <c r="R187" i="3" s="1"/>
  <c r="X186" i="3"/>
  <c r="U186" i="3"/>
  <c r="P186" i="3"/>
  <c r="R186" i="3" s="1"/>
  <c r="X185" i="3"/>
  <c r="U185" i="3"/>
  <c r="P185" i="3"/>
  <c r="R185" i="3" s="1"/>
  <c r="X184" i="3"/>
  <c r="U184" i="3"/>
  <c r="P184" i="3"/>
  <c r="R184" i="3" s="1"/>
  <c r="X183" i="3"/>
  <c r="U183" i="3"/>
  <c r="P183" i="3"/>
  <c r="R183" i="3" s="1"/>
  <c r="X182" i="3"/>
  <c r="U182" i="3"/>
  <c r="P182" i="3"/>
  <c r="R182" i="3" s="1"/>
  <c r="X181" i="3"/>
  <c r="U181" i="3"/>
  <c r="P181" i="3"/>
  <c r="R181" i="3" s="1"/>
  <c r="X180" i="3"/>
  <c r="U180" i="3"/>
  <c r="P180" i="3"/>
  <c r="R180" i="3" s="1"/>
  <c r="X179" i="3"/>
  <c r="U179" i="3"/>
  <c r="P179" i="3"/>
  <c r="R179" i="3" s="1"/>
  <c r="X178" i="3"/>
  <c r="U178" i="3"/>
  <c r="P178" i="3"/>
  <c r="R178" i="3" s="1"/>
  <c r="X177" i="3"/>
  <c r="U177" i="3"/>
  <c r="P177" i="3"/>
  <c r="R177" i="3" s="1"/>
  <c r="X176" i="3"/>
  <c r="U176" i="3"/>
  <c r="P176" i="3"/>
  <c r="R176" i="3" s="1"/>
  <c r="X175" i="3"/>
  <c r="U175" i="3"/>
  <c r="P175" i="3"/>
  <c r="R175" i="3" s="1"/>
  <c r="X174" i="3"/>
  <c r="U174" i="3"/>
  <c r="P174" i="3"/>
  <c r="R174" i="3" s="1"/>
  <c r="X173" i="3"/>
  <c r="U173" i="3"/>
  <c r="P173" i="3"/>
  <c r="R173" i="3" s="1"/>
  <c r="X172" i="3"/>
  <c r="U172" i="3"/>
  <c r="P172" i="3"/>
  <c r="R172" i="3" s="1"/>
  <c r="X171" i="3"/>
  <c r="U171" i="3"/>
  <c r="R171" i="3"/>
  <c r="P171" i="3"/>
  <c r="X170" i="3"/>
  <c r="U170" i="3"/>
  <c r="P170" i="3"/>
  <c r="R170" i="3" s="1"/>
  <c r="X169" i="3"/>
  <c r="U169" i="3"/>
  <c r="P169" i="3"/>
  <c r="R169" i="3" s="1"/>
  <c r="X168" i="3"/>
  <c r="U168" i="3"/>
  <c r="P168" i="3"/>
  <c r="R168" i="3" s="1"/>
  <c r="X167" i="3"/>
  <c r="U167" i="3"/>
  <c r="P167" i="3"/>
  <c r="R167" i="3" s="1"/>
  <c r="X166" i="3"/>
  <c r="U166" i="3"/>
  <c r="P166" i="3"/>
  <c r="R166" i="3" s="1"/>
  <c r="X165" i="3"/>
  <c r="U165" i="3"/>
  <c r="P165" i="3"/>
  <c r="R165" i="3" s="1"/>
  <c r="X164" i="3"/>
  <c r="U164" i="3"/>
  <c r="P164" i="3"/>
  <c r="R164" i="3" s="1"/>
  <c r="X163" i="3"/>
  <c r="U163" i="3"/>
  <c r="P163" i="3"/>
  <c r="R163" i="3" s="1"/>
  <c r="X162" i="3"/>
  <c r="U162" i="3"/>
  <c r="P162" i="3"/>
  <c r="R162" i="3" s="1"/>
  <c r="X161" i="3"/>
  <c r="U161" i="3"/>
  <c r="P161" i="3"/>
  <c r="R161" i="3" s="1"/>
  <c r="X160" i="3"/>
  <c r="U160" i="3"/>
  <c r="P160" i="3"/>
  <c r="R160" i="3" s="1"/>
  <c r="X159" i="3"/>
  <c r="U159" i="3"/>
  <c r="P159" i="3"/>
  <c r="R159" i="3" s="1"/>
  <c r="X158" i="3"/>
  <c r="U158" i="3"/>
  <c r="P158" i="3"/>
  <c r="R158" i="3" s="1"/>
  <c r="X157" i="3"/>
  <c r="U157" i="3"/>
  <c r="P157" i="3"/>
  <c r="R157" i="3" s="1"/>
  <c r="X156" i="3"/>
  <c r="U156" i="3"/>
  <c r="P156" i="3"/>
  <c r="R156" i="3" s="1"/>
  <c r="X155" i="3"/>
  <c r="U155" i="3"/>
  <c r="P155" i="3"/>
  <c r="R155" i="3" s="1"/>
  <c r="X154" i="3"/>
  <c r="U154" i="3"/>
  <c r="P154" i="3"/>
  <c r="R154" i="3" s="1"/>
  <c r="X153" i="3"/>
  <c r="U153" i="3"/>
  <c r="P153" i="3"/>
  <c r="R153" i="3" s="1"/>
  <c r="X152" i="3"/>
  <c r="U152" i="3"/>
  <c r="P152" i="3"/>
  <c r="R152" i="3" s="1"/>
  <c r="X151" i="3"/>
  <c r="U151" i="3"/>
  <c r="P151" i="3"/>
  <c r="R151" i="3" s="1"/>
  <c r="X150" i="3"/>
  <c r="U150" i="3"/>
  <c r="P150" i="3"/>
  <c r="R150" i="3" s="1"/>
  <c r="X149" i="3"/>
  <c r="U149" i="3"/>
  <c r="P149" i="3"/>
  <c r="R149" i="3" s="1"/>
  <c r="X148" i="3"/>
  <c r="U148" i="3"/>
  <c r="P148" i="3"/>
  <c r="R148" i="3" s="1"/>
  <c r="X147" i="3"/>
  <c r="U147" i="3"/>
  <c r="P147" i="3"/>
  <c r="R147" i="3" s="1"/>
  <c r="X146" i="3"/>
  <c r="U146" i="3"/>
  <c r="P146" i="3"/>
  <c r="R146" i="3" s="1"/>
  <c r="X145" i="3"/>
  <c r="U145" i="3"/>
  <c r="P145" i="3"/>
  <c r="R145" i="3" s="1"/>
  <c r="X144" i="3"/>
  <c r="U144" i="3"/>
  <c r="P144" i="3"/>
  <c r="R144" i="3" s="1"/>
  <c r="X143" i="3"/>
  <c r="U143" i="3"/>
  <c r="R143" i="3"/>
  <c r="P143" i="3"/>
  <c r="X142" i="3"/>
  <c r="U142" i="3"/>
  <c r="P142" i="3"/>
  <c r="R142" i="3" s="1"/>
  <c r="X141" i="3"/>
  <c r="U141" i="3"/>
  <c r="P141" i="3"/>
  <c r="R141" i="3" s="1"/>
  <c r="X140" i="3"/>
  <c r="U140" i="3"/>
  <c r="P140" i="3"/>
  <c r="R140" i="3" s="1"/>
  <c r="X139" i="3"/>
  <c r="U139" i="3"/>
  <c r="P139" i="3"/>
  <c r="R139" i="3" s="1"/>
  <c r="X138" i="3"/>
  <c r="U138" i="3"/>
  <c r="P138" i="3"/>
  <c r="R138" i="3" s="1"/>
  <c r="X137" i="3"/>
  <c r="U137" i="3"/>
  <c r="P137" i="3"/>
  <c r="R137" i="3" s="1"/>
  <c r="X136" i="3"/>
  <c r="U136" i="3"/>
  <c r="P136" i="3"/>
  <c r="R136" i="3" s="1"/>
  <c r="X135" i="3"/>
  <c r="U135" i="3"/>
  <c r="P135" i="3"/>
  <c r="R135" i="3" s="1"/>
  <c r="X134" i="3"/>
  <c r="U134" i="3"/>
  <c r="P134" i="3"/>
  <c r="R134" i="3" s="1"/>
  <c r="X133" i="3"/>
  <c r="U133" i="3"/>
  <c r="P133" i="3"/>
  <c r="R133" i="3" s="1"/>
  <c r="X132" i="3"/>
  <c r="U132" i="3"/>
  <c r="P132" i="3"/>
  <c r="R132" i="3" s="1"/>
  <c r="X131" i="3"/>
  <c r="U131" i="3"/>
  <c r="P131" i="3"/>
  <c r="R131" i="3" s="1"/>
  <c r="X130" i="3"/>
  <c r="U130" i="3"/>
  <c r="P130" i="3"/>
  <c r="R130" i="3" s="1"/>
  <c r="X129" i="3"/>
  <c r="U129" i="3"/>
  <c r="P129" i="3"/>
  <c r="R129" i="3" s="1"/>
  <c r="X128" i="3"/>
  <c r="U128" i="3"/>
  <c r="P128" i="3"/>
  <c r="R128" i="3" s="1"/>
  <c r="X127" i="3"/>
  <c r="U127" i="3"/>
  <c r="P127" i="3"/>
  <c r="R127" i="3" s="1"/>
  <c r="X126" i="3"/>
  <c r="U126" i="3"/>
  <c r="P126" i="3"/>
  <c r="R126" i="3" s="1"/>
  <c r="X125" i="3"/>
  <c r="U125" i="3"/>
  <c r="R125" i="3"/>
  <c r="P125" i="3"/>
  <c r="X124" i="3"/>
  <c r="U124" i="3"/>
  <c r="P124" i="3"/>
  <c r="R124" i="3" s="1"/>
  <c r="X123" i="3"/>
  <c r="U123" i="3"/>
  <c r="P123" i="3"/>
  <c r="R123" i="3" s="1"/>
  <c r="X122" i="3"/>
  <c r="U122" i="3"/>
  <c r="P122" i="3"/>
  <c r="R122" i="3" s="1"/>
  <c r="X121" i="3"/>
  <c r="U121" i="3"/>
  <c r="P121" i="3"/>
  <c r="R121" i="3" s="1"/>
  <c r="X120" i="3"/>
  <c r="U120" i="3"/>
  <c r="P120" i="3"/>
  <c r="R120" i="3" s="1"/>
  <c r="X119" i="3"/>
  <c r="U119" i="3"/>
  <c r="P119" i="3"/>
  <c r="R119" i="3" s="1"/>
  <c r="X118" i="3"/>
  <c r="U118" i="3"/>
  <c r="P118" i="3"/>
  <c r="R118" i="3" s="1"/>
  <c r="X117" i="3"/>
  <c r="U117" i="3"/>
  <c r="P117" i="3"/>
  <c r="R117" i="3" s="1"/>
  <c r="X116" i="3"/>
  <c r="U116" i="3"/>
  <c r="P116" i="3"/>
  <c r="R116" i="3" s="1"/>
  <c r="X115" i="3"/>
  <c r="U115" i="3"/>
  <c r="P115" i="3"/>
  <c r="R115" i="3" s="1"/>
  <c r="X114" i="3"/>
  <c r="U114" i="3"/>
  <c r="P114" i="3"/>
  <c r="R114" i="3" s="1"/>
  <c r="X113" i="3"/>
  <c r="U113" i="3"/>
  <c r="P113" i="3"/>
  <c r="R113" i="3" s="1"/>
  <c r="X112" i="3"/>
  <c r="U112" i="3"/>
  <c r="P112" i="3"/>
  <c r="R112" i="3" s="1"/>
  <c r="X111" i="3"/>
  <c r="U111" i="3"/>
  <c r="P111" i="3"/>
  <c r="R111" i="3" s="1"/>
  <c r="X110" i="3"/>
  <c r="U110" i="3"/>
  <c r="P110" i="3"/>
  <c r="R110" i="3" s="1"/>
  <c r="X109" i="3"/>
  <c r="U109" i="3"/>
  <c r="P109" i="3"/>
  <c r="R109" i="3" s="1"/>
  <c r="X108" i="3"/>
  <c r="U108" i="3"/>
  <c r="P108" i="3"/>
  <c r="R108" i="3" s="1"/>
  <c r="X107" i="3"/>
  <c r="U107" i="3"/>
  <c r="P107" i="3"/>
  <c r="R107" i="3" s="1"/>
  <c r="X106" i="3"/>
  <c r="U106" i="3"/>
  <c r="P106" i="3"/>
  <c r="R106" i="3" s="1"/>
  <c r="X105" i="3"/>
  <c r="U105" i="3"/>
  <c r="P105" i="3"/>
  <c r="R105" i="3" s="1"/>
  <c r="X104" i="3"/>
  <c r="U104" i="3"/>
  <c r="P104" i="3"/>
  <c r="R104" i="3" s="1"/>
  <c r="X103" i="3"/>
  <c r="U103" i="3"/>
  <c r="P103" i="3"/>
  <c r="R103" i="3" s="1"/>
  <c r="X102" i="3"/>
  <c r="U102" i="3"/>
  <c r="P102" i="3"/>
  <c r="R102" i="3" s="1"/>
  <c r="X101" i="3"/>
  <c r="U101" i="3"/>
  <c r="P101" i="3"/>
  <c r="R101" i="3" s="1"/>
  <c r="X100" i="3"/>
  <c r="U100" i="3"/>
  <c r="P100" i="3"/>
  <c r="R100" i="3" s="1"/>
  <c r="X99" i="3"/>
  <c r="U99" i="3"/>
  <c r="P99" i="3"/>
  <c r="R99" i="3" s="1"/>
  <c r="X98" i="3"/>
  <c r="U98" i="3"/>
  <c r="P98" i="3"/>
  <c r="R98" i="3" s="1"/>
  <c r="X97" i="3"/>
  <c r="U97" i="3"/>
  <c r="P97" i="3"/>
  <c r="R97" i="3" s="1"/>
  <c r="X96" i="3"/>
  <c r="U96" i="3"/>
  <c r="P96" i="3"/>
  <c r="R96" i="3" s="1"/>
  <c r="X95" i="3"/>
  <c r="U95" i="3"/>
  <c r="P95" i="3"/>
  <c r="R95" i="3" s="1"/>
  <c r="X94" i="3"/>
  <c r="U94" i="3"/>
  <c r="P94" i="3"/>
  <c r="R94" i="3" s="1"/>
  <c r="X93" i="3"/>
  <c r="U93" i="3"/>
  <c r="P93" i="3"/>
  <c r="R93" i="3" s="1"/>
  <c r="X92" i="3"/>
  <c r="U92" i="3"/>
  <c r="P92" i="3"/>
  <c r="R92" i="3" s="1"/>
  <c r="X91" i="3"/>
  <c r="U91" i="3"/>
  <c r="P91" i="3"/>
  <c r="R91" i="3" s="1"/>
  <c r="X90" i="3"/>
  <c r="U90" i="3"/>
  <c r="P90" i="3"/>
  <c r="R90" i="3" s="1"/>
  <c r="X89" i="3"/>
  <c r="U89" i="3"/>
  <c r="R89" i="3"/>
  <c r="P89" i="3"/>
  <c r="X88" i="3"/>
  <c r="U88" i="3"/>
  <c r="P88" i="3"/>
  <c r="R88" i="3" s="1"/>
  <c r="X87" i="3"/>
  <c r="U87" i="3"/>
  <c r="P87" i="3"/>
  <c r="R87" i="3" s="1"/>
  <c r="X86" i="3"/>
  <c r="U86" i="3"/>
  <c r="P86" i="3"/>
  <c r="R86" i="3" s="1"/>
  <c r="X85" i="3"/>
  <c r="U85" i="3"/>
  <c r="P85" i="3"/>
  <c r="R85" i="3" s="1"/>
  <c r="X84" i="3"/>
  <c r="U84" i="3"/>
  <c r="P84" i="3"/>
  <c r="R84" i="3" s="1"/>
  <c r="X83" i="3"/>
  <c r="U83" i="3"/>
  <c r="P83" i="3"/>
  <c r="R83" i="3" s="1"/>
  <c r="X82" i="3"/>
  <c r="U82" i="3"/>
  <c r="P82" i="3"/>
  <c r="R82" i="3" s="1"/>
  <c r="X81" i="3"/>
  <c r="U81" i="3"/>
  <c r="P81" i="3"/>
  <c r="R81" i="3" s="1"/>
  <c r="X80" i="3"/>
  <c r="U80" i="3"/>
  <c r="P80" i="3"/>
  <c r="R80" i="3" s="1"/>
  <c r="X79" i="3"/>
  <c r="U79" i="3"/>
  <c r="P79" i="3"/>
  <c r="R79" i="3" s="1"/>
  <c r="X78" i="3"/>
  <c r="U78" i="3"/>
  <c r="P78" i="3"/>
  <c r="R78" i="3" s="1"/>
  <c r="X77" i="3"/>
  <c r="U77" i="3"/>
  <c r="P77" i="3"/>
  <c r="R77" i="3" s="1"/>
  <c r="X76" i="3"/>
  <c r="U76" i="3"/>
  <c r="P76" i="3"/>
  <c r="R76" i="3" s="1"/>
  <c r="X75" i="3"/>
  <c r="U75" i="3"/>
  <c r="P75" i="3"/>
  <c r="R75" i="3" s="1"/>
  <c r="X74" i="3"/>
  <c r="U74" i="3"/>
  <c r="P74" i="3"/>
  <c r="R74" i="3" s="1"/>
  <c r="X73" i="3"/>
  <c r="U73" i="3"/>
  <c r="P73" i="3"/>
  <c r="R73" i="3" s="1"/>
  <c r="X72" i="3"/>
  <c r="U72" i="3"/>
  <c r="P72" i="3"/>
  <c r="R72" i="3" s="1"/>
  <c r="X71" i="3"/>
  <c r="U71" i="3"/>
  <c r="P71" i="3"/>
  <c r="R71" i="3" s="1"/>
  <c r="X70" i="3"/>
  <c r="U70" i="3"/>
  <c r="P70" i="3"/>
  <c r="R70" i="3" s="1"/>
  <c r="X69" i="3"/>
  <c r="U69" i="3"/>
  <c r="P69" i="3"/>
  <c r="R69" i="3" s="1"/>
  <c r="X68" i="3"/>
  <c r="U68" i="3"/>
  <c r="P68" i="3"/>
  <c r="R68" i="3" s="1"/>
  <c r="X67" i="3"/>
  <c r="U67" i="3"/>
  <c r="P67" i="3"/>
  <c r="R67" i="3" s="1"/>
  <c r="X66" i="3"/>
  <c r="U66" i="3"/>
  <c r="P66" i="3"/>
  <c r="R66" i="3" s="1"/>
  <c r="X65" i="3"/>
  <c r="U65" i="3"/>
  <c r="P65" i="3"/>
  <c r="R65" i="3" s="1"/>
  <c r="X64" i="3"/>
  <c r="U64" i="3"/>
  <c r="P64" i="3"/>
  <c r="R64" i="3" s="1"/>
  <c r="X63" i="3"/>
  <c r="U63" i="3"/>
  <c r="P63" i="3"/>
  <c r="R63" i="3" s="1"/>
  <c r="X62" i="3"/>
  <c r="U62" i="3"/>
  <c r="P62" i="3"/>
  <c r="R62" i="3" s="1"/>
  <c r="X61" i="3"/>
  <c r="U61" i="3"/>
  <c r="P61" i="3"/>
  <c r="R61" i="3" s="1"/>
  <c r="X60" i="3"/>
  <c r="U60" i="3"/>
  <c r="P60" i="3"/>
  <c r="R60" i="3" s="1"/>
  <c r="X59" i="3"/>
  <c r="U59" i="3"/>
  <c r="P59" i="3"/>
  <c r="R59" i="3" s="1"/>
  <c r="X58" i="3"/>
  <c r="U58" i="3"/>
  <c r="P58" i="3"/>
  <c r="R58" i="3" s="1"/>
  <c r="X57" i="3"/>
  <c r="U57" i="3"/>
  <c r="P57" i="3"/>
  <c r="R57" i="3" s="1"/>
  <c r="X56" i="3"/>
  <c r="U56" i="3"/>
  <c r="P56" i="3"/>
  <c r="R56" i="3" s="1"/>
  <c r="X55" i="3"/>
  <c r="U55" i="3"/>
  <c r="P55" i="3"/>
  <c r="R55" i="3" s="1"/>
  <c r="X54" i="3"/>
  <c r="U54" i="3"/>
  <c r="P54" i="3"/>
  <c r="R54" i="3" s="1"/>
  <c r="X53" i="3"/>
  <c r="U53" i="3"/>
  <c r="P53" i="3"/>
  <c r="R53" i="3" s="1"/>
  <c r="I15" i="1" l="1"/>
  <c r="J15" i="1"/>
  <c r="T4" i="2" s="1"/>
  <c r="M4" i="2"/>
  <c r="I4" i="3"/>
  <c r="X4" i="3" s="1"/>
  <c r="I5" i="3"/>
  <c r="I6" i="3"/>
  <c r="X6" i="3" s="1"/>
  <c r="I7" i="3"/>
  <c r="X7" i="3" s="1"/>
  <c r="I8" i="3"/>
  <c r="I9" i="3"/>
  <c r="I10" i="3"/>
  <c r="X10" i="3" s="1"/>
  <c r="I11" i="3"/>
  <c r="I12" i="3"/>
  <c r="I13" i="3"/>
  <c r="X13" i="3" s="1"/>
  <c r="I14" i="3"/>
  <c r="X14" i="3" s="1"/>
  <c r="I15" i="3"/>
  <c r="X15" i="3" s="1"/>
  <c r="I16" i="3"/>
  <c r="X16" i="3" s="1"/>
  <c r="I17" i="3"/>
  <c r="I18" i="3"/>
  <c r="X18" i="3" s="1"/>
  <c r="I19" i="3"/>
  <c r="X19" i="3" s="1"/>
  <c r="I20" i="3"/>
  <c r="I21" i="3"/>
  <c r="I22" i="3"/>
  <c r="X22" i="3" s="1"/>
  <c r="I23" i="3"/>
  <c r="I24" i="3"/>
  <c r="X24" i="3" s="1"/>
  <c r="I25" i="3"/>
  <c r="I26" i="3"/>
  <c r="X26" i="3" s="1"/>
  <c r="I27" i="3"/>
  <c r="X27" i="3" s="1"/>
  <c r="I28" i="3"/>
  <c r="X28" i="3" s="1"/>
  <c r="I29" i="3"/>
  <c r="I30" i="3"/>
  <c r="X30" i="3" s="1"/>
  <c r="I31" i="3"/>
  <c r="X31" i="3" s="1"/>
  <c r="I32" i="3"/>
  <c r="I33" i="3"/>
  <c r="I34" i="3"/>
  <c r="X34" i="3" s="1"/>
  <c r="I35" i="3"/>
  <c r="I36" i="3"/>
  <c r="I37" i="3"/>
  <c r="X37" i="3" s="1"/>
  <c r="I38" i="3"/>
  <c r="X38" i="3" s="1"/>
  <c r="I39" i="3"/>
  <c r="X39" i="3" s="1"/>
  <c r="I40" i="3"/>
  <c r="X40" i="3" s="1"/>
  <c r="I41" i="3"/>
  <c r="I42" i="3"/>
  <c r="X42" i="3" s="1"/>
  <c r="I43" i="3"/>
  <c r="X43" i="3" s="1"/>
  <c r="I44" i="3"/>
  <c r="I45" i="3"/>
  <c r="I46" i="3"/>
  <c r="X46" i="3" s="1"/>
  <c r="I47" i="3"/>
  <c r="I48" i="3"/>
  <c r="I49" i="3"/>
  <c r="X49" i="3" s="1"/>
  <c r="I50" i="3"/>
  <c r="X50" i="3" s="1"/>
  <c r="I51" i="3"/>
  <c r="X51" i="3" s="1"/>
  <c r="I52" i="3"/>
  <c r="X52" i="3" s="1"/>
  <c r="I3" i="3"/>
  <c r="H51" i="3"/>
  <c r="H52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3" i="3"/>
  <c r="J3" i="3" l="1"/>
  <c r="K3" i="3" s="1"/>
  <c r="L3" i="3" s="1"/>
  <c r="R3" i="3" s="1"/>
  <c r="X3" i="3"/>
  <c r="J22" i="3"/>
  <c r="K22" i="3" s="1"/>
  <c r="L22" i="3" s="1"/>
  <c r="J44" i="3"/>
  <c r="U44" i="3" s="1"/>
  <c r="X44" i="3"/>
  <c r="J32" i="3"/>
  <c r="U32" i="3" s="1"/>
  <c r="X32" i="3"/>
  <c r="J20" i="3"/>
  <c r="U20" i="3" s="1"/>
  <c r="X20" i="3"/>
  <c r="J8" i="3"/>
  <c r="U8" i="3" s="1"/>
  <c r="X8" i="3"/>
  <c r="J41" i="3"/>
  <c r="U41" i="3" s="1"/>
  <c r="X41" i="3"/>
  <c r="J29" i="3"/>
  <c r="U29" i="3" s="1"/>
  <c r="X29" i="3"/>
  <c r="J17" i="3"/>
  <c r="U17" i="3" s="1"/>
  <c r="X17" i="3"/>
  <c r="J5" i="3"/>
  <c r="U5" i="3" s="1"/>
  <c r="X5" i="3"/>
  <c r="J43" i="3"/>
  <c r="J25" i="3"/>
  <c r="U25" i="3" s="1"/>
  <c r="X25" i="3"/>
  <c r="J19" i="3"/>
  <c r="J48" i="3"/>
  <c r="U48" i="3" s="1"/>
  <c r="X48" i="3"/>
  <c r="J36" i="3"/>
  <c r="U36" i="3" s="1"/>
  <c r="X36" i="3"/>
  <c r="J12" i="3"/>
  <c r="U12" i="3" s="1"/>
  <c r="X12" i="3"/>
  <c r="J7" i="3"/>
  <c r="J47" i="3"/>
  <c r="U47" i="3" s="1"/>
  <c r="X47" i="3"/>
  <c r="J35" i="3"/>
  <c r="U35" i="3" s="1"/>
  <c r="X35" i="3"/>
  <c r="J23" i="3"/>
  <c r="U23" i="3" s="1"/>
  <c r="X23" i="3"/>
  <c r="J11" i="3"/>
  <c r="U11" i="3" s="1"/>
  <c r="X11" i="3"/>
  <c r="J45" i="3"/>
  <c r="U45" i="3" s="1"/>
  <c r="X45" i="3"/>
  <c r="J33" i="3"/>
  <c r="U33" i="3" s="1"/>
  <c r="X33" i="3"/>
  <c r="J21" i="3"/>
  <c r="U21" i="3" s="1"/>
  <c r="X21" i="3"/>
  <c r="J9" i="3"/>
  <c r="U9" i="3" s="1"/>
  <c r="X9" i="3"/>
  <c r="J51" i="3"/>
  <c r="U51" i="3" s="1"/>
  <c r="J50" i="3"/>
  <c r="U50" i="3" s="1"/>
  <c r="J46" i="3"/>
  <c r="J18" i="3"/>
  <c r="U18" i="3" s="1"/>
  <c r="J15" i="3"/>
  <c r="U15" i="3" s="1"/>
  <c r="J42" i="3"/>
  <c r="U42" i="3" s="1"/>
  <c r="J14" i="3"/>
  <c r="U14" i="3" s="1"/>
  <c r="J39" i="3"/>
  <c r="U39" i="3" s="1"/>
  <c r="J10" i="3"/>
  <c r="J38" i="3"/>
  <c r="U38" i="3" s="1"/>
  <c r="J34" i="3"/>
  <c r="J6" i="3"/>
  <c r="U6" i="3" s="1"/>
  <c r="J31" i="3"/>
  <c r="J30" i="3"/>
  <c r="U30" i="3" s="1"/>
  <c r="J27" i="3"/>
  <c r="U27" i="3" s="1"/>
  <c r="M3" i="3"/>
  <c r="N3" i="3" s="1"/>
  <c r="P3" i="3" s="1"/>
  <c r="J26" i="3"/>
  <c r="U26" i="3" s="1"/>
  <c r="J52" i="3"/>
  <c r="U52" i="3" s="1"/>
  <c r="J40" i="3"/>
  <c r="U40" i="3" s="1"/>
  <c r="J28" i="3"/>
  <c r="U28" i="3" s="1"/>
  <c r="J16" i="3"/>
  <c r="U16" i="3" s="1"/>
  <c r="J4" i="3"/>
  <c r="U4" i="3" s="1"/>
  <c r="J49" i="3"/>
  <c r="U49" i="3" s="1"/>
  <c r="J37" i="3"/>
  <c r="U37" i="3" s="1"/>
  <c r="J13" i="3"/>
  <c r="U13" i="3" s="1"/>
  <c r="J24" i="3"/>
  <c r="U24" i="3" s="1"/>
  <c r="M29" i="3"/>
  <c r="N29" i="3" s="1"/>
  <c r="P29" i="3" s="1"/>
  <c r="M30" i="3"/>
  <c r="N30" i="3" s="1"/>
  <c r="P30" i="3" s="1"/>
  <c r="M31" i="3"/>
  <c r="N31" i="3" s="1"/>
  <c r="P31" i="3" s="1"/>
  <c r="M38" i="3"/>
  <c r="N38" i="3" s="1"/>
  <c r="P38" i="3" s="1"/>
  <c r="M42" i="3"/>
  <c r="N42" i="3" s="1"/>
  <c r="P42" i="3" s="1"/>
  <c r="M50" i="3"/>
  <c r="N50" i="3" s="1"/>
  <c r="P50" i="3" s="1"/>
  <c r="M12" i="3"/>
  <c r="N12" i="3" s="1"/>
  <c r="P12" i="3" s="1"/>
  <c r="M15" i="3"/>
  <c r="N15" i="3" s="1"/>
  <c r="P15" i="3" s="1"/>
  <c r="M20" i="3"/>
  <c r="N20" i="3" s="1"/>
  <c r="P20" i="3" s="1"/>
  <c r="M21" i="3"/>
  <c r="N21" i="3" s="1"/>
  <c r="P21" i="3" s="1"/>
  <c r="M25" i="3"/>
  <c r="N25" i="3" s="1"/>
  <c r="P25" i="3" s="1"/>
  <c r="L4" i="2"/>
  <c r="K4" i="2"/>
  <c r="F4" i="2"/>
  <c r="G4" i="2"/>
  <c r="H4" i="2"/>
  <c r="I4" i="2"/>
  <c r="J4" i="2"/>
  <c r="E4" i="2"/>
  <c r="D4" i="2"/>
  <c r="C4" i="2"/>
  <c r="K29" i="3" l="1"/>
  <c r="L29" i="3" s="1"/>
  <c r="K14" i="3"/>
  <c r="L14" i="3" s="1"/>
  <c r="K18" i="3"/>
  <c r="L18" i="3" s="1"/>
  <c r="K36" i="3"/>
  <c r="L36" i="3" s="1"/>
  <c r="R29" i="3"/>
  <c r="K44" i="3"/>
  <c r="L44" i="3" s="1"/>
  <c r="K17" i="3"/>
  <c r="L17" i="3" s="1"/>
  <c r="K45" i="3"/>
  <c r="L45" i="3" s="1"/>
  <c r="U22" i="3"/>
  <c r="K12" i="3"/>
  <c r="L12" i="3" s="1"/>
  <c r="R12" i="3" s="1"/>
  <c r="K48" i="3"/>
  <c r="L48" i="3" s="1"/>
  <c r="U3" i="3"/>
  <c r="K26" i="3"/>
  <c r="L26" i="3" s="1"/>
  <c r="K20" i="3"/>
  <c r="L20" i="3" s="1"/>
  <c r="R20" i="3" s="1"/>
  <c r="K32" i="3"/>
  <c r="L32" i="3" s="1"/>
  <c r="K15" i="3"/>
  <c r="L15" i="3" s="1"/>
  <c r="R15" i="3" s="1"/>
  <c r="K33" i="3"/>
  <c r="L33" i="3" s="1"/>
  <c r="K47" i="3"/>
  <c r="L47" i="3" s="1"/>
  <c r="K41" i="3"/>
  <c r="L41" i="3" s="1"/>
  <c r="K25" i="3"/>
  <c r="L25" i="3" s="1"/>
  <c r="R25" i="3" s="1"/>
  <c r="K39" i="3"/>
  <c r="L39" i="3" s="1"/>
  <c r="K21" i="3"/>
  <c r="L21" i="3" s="1"/>
  <c r="R21" i="3" s="1"/>
  <c r="K8" i="3"/>
  <c r="L8" i="3" s="1"/>
  <c r="K19" i="3"/>
  <c r="L19" i="3" s="1"/>
  <c r="U19" i="3"/>
  <c r="K34" i="3"/>
  <c r="L34" i="3" s="1"/>
  <c r="U34" i="3"/>
  <c r="K10" i="3"/>
  <c r="L10" i="3" s="1"/>
  <c r="U10" i="3"/>
  <c r="K7" i="3"/>
  <c r="L7" i="3" s="1"/>
  <c r="U7" i="3"/>
  <c r="K31" i="3"/>
  <c r="L31" i="3" s="1"/>
  <c r="R31" i="3" s="1"/>
  <c r="U31" i="3"/>
  <c r="K9" i="3"/>
  <c r="L9" i="3" s="1"/>
  <c r="K5" i="3"/>
  <c r="L5" i="3" s="1"/>
  <c r="K43" i="3"/>
  <c r="L43" i="3" s="1"/>
  <c r="U43" i="3"/>
  <c r="K6" i="3"/>
  <c r="L6" i="3" s="1"/>
  <c r="K11" i="3"/>
  <c r="L11" i="3" s="1"/>
  <c r="K38" i="3"/>
  <c r="L38" i="3" s="1"/>
  <c r="R38" i="3" s="1"/>
  <c r="K23" i="3"/>
  <c r="L23" i="3" s="1"/>
  <c r="K50" i="3"/>
  <c r="L50" i="3" s="1"/>
  <c r="R50" i="3" s="1"/>
  <c r="K35" i="3"/>
  <c r="L35" i="3" s="1"/>
  <c r="K46" i="3"/>
  <c r="L46" i="3" s="1"/>
  <c r="U46" i="3"/>
  <c r="K30" i="3"/>
  <c r="L30" i="3" s="1"/>
  <c r="R30" i="3" s="1"/>
  <c r="K27" i="3"/>
  <c r="L27" i="3" s="1"/>
  <c r="K42" i="3"/>
  <c r="L42" i="3" s="1"/>
  <c r="R42" i="3" s="1"/>
  <c r="K51" i="3"/>
  <c r="L51" i="3" s="1"/>
  <c r="K24" i="3"/>
  <c r="L24" i="3" s="1"/>
  <c r="K37" i="3"/>
  <c r="L37" i="3" s="1"/>
  <c r="K49" i="3"/>
  <c r="L49" i="3" s="1"/>
  <c r="K40" i="3"/>
  <c r="L40" i="3" s="1"/>
  <c r="K52" i="3"/>
  <c r="L52" i="3" s="1"/>
  <c r="K4" i="3"/>
  <c r="L4" i="3" s="1"/>
  <c r="K16" i="3"/>
  <c r="L16" i="3" s="1"/>
  <c r="K13" i="3"/>
  <c r="L13" i="3" s="1"/>
  <c r="K28" i="3"/>
  <c r="L28" i="3" s="1"/>
  <c r="M23" i="3"/>
  <c r="N23" i="3" s="1"/>
  <c r="P23" i="3" s="1"/>
  <c r="M11" i="3"/>
  <c r="N11" i="3" s="1"/>
  <c r="P11" i="3" s="1"/>
  <c r="M4" i="3"/>
  <c r="N4" i="3" s="1"/>
  <c r="P4" i="3" s="1"/>
  <c r="M41" i="3"/>
  <c r="N41" i="3" s="1"/>
  <c r="P41" i="3" s="1"/>
  <c r="M19" i="3"/>
  <c r="N19" i="3" s="1"/>
  <c r="P19" i="3" s="1"/>
  <c r="M7" i="3"/>
  <c r="N7" i="3" s="1"/>
  <c r="P7" i="3" s="1"/>
  <c r="M24" i="3"/>
  <c r="N24" i="3" s="1"/>
  <c r="P24" i="3" s="1"/>
  <c r="M45" i="3"/>
  <c r="N45" i="3" s="1"/>
  <c r="P45" i="3" s="1"/>
  <c r="M33" i="3"/>
  <c r="N33" i="3" s="1"/>
  <c r="P33" i="3" s="1"/>
  <c r="M9" i="3"/>
  <c r="N9" i="3" s="1"/>
  <c r="P9" i="3" s="1"/>
  <c r="M17" i="3"/>
  <c r="N17" i="3" s="1"/>
  <c r="P17" i="3" s="1"/>
  <c r="M43" i="3"/>
  <c r="N43" i="3" s="1"/>
  <c r="P43" i="3" s="1"/>
  <c r="M28" i="3"/>
  <c r="N28" i="3" s="1"/>
  <c r="P28" i="3" s="1"/>
  <c r="R28" i="3" s="1"/>
  <c r="M48" i="3"/>
  <c r="N48" i="3" s="1"/>
  <c r="P48" i="3" s="1"/>
  <c r="M34" i="3"/>
  <c r="N34" i="3" s="1"/>
  <c r="P34" i="3" s="1"/>
  <c r="R34" i="3" s="1"/>
  <c r="M26" i="3"/>
  <c r="N26" i="3" s="1"/>
  <c r="P26" i="3" s="1"/>
  <c r="M16" i="3"/>
  <c r="N16" i="3" s="1"/>
  <c r="P16" i="3" s="1"/>
  <c r="R16" i="3" s="1"/>
  <c r="M8" i="3"/>
  <c r="N8" i="3" s="1"/>
  <c r="P8" i="3" s="1"/>
  <c r="M13" i="3"/>
  <c r="N13" i="3" s="1"/>
  <c r="P13" i="3" s="1"/>
  <c r="M5" i="3"/>
  <c r="N5" i="3" s="1"/>
  <c r="P5" i="3" s="1"/>
  <c r="M46" i="3"/>
  <c r="N46" i="3" s="1"/>
  <c r="P46" i="3" s="1"/>
  <c r="R46" i="3" s="1"/>
  <c r="M35" i="3"/>
  <c r="N35" i="3" s="1"/>
  <c r="P35" i="3" s="1"/>
  <c r="M6" i="3"/>
  <c r="N6" i="3" s="1"/>
  <c r="P6" i="3" s="1"/>
  <c r="M32" i="3"/>
  <c r="N32" i="3" s="1"/>
  <c r="P32" i="3" s="1"/>
  <c r="M10" i="3"/>
  <c r="N10" i="3" s="1"/>
  <c r="P10" i="3" s="1"/>
  <c r="R10" i="3" s="1"/>
  <c r="M36" i="3"/>
  <c r="N36" i="3" s="1"/>
  <c r="P36" i="3" s="1"/>
  <c r="M18" i="3"/>
  <c r="N18" i="3" s="1"/>
  <c r="P18" i="3" s="1"/>
  <c r="M39" i="3"/>
  <c r="N39" i="3" s="1"/>
  <c r="P39" i="3" s="1"/>
  <c r="M14" i="3"/>
  <c r="N14" i="3" s="1"/>
  <c r="P14" i="3" s="1"/>
  <c r="R14" i="3" s="1"/>
  <c r="M27" i="3"/>
  <c r="N27" i="3" s="1"/>
  <c r="P27" i="3" s="1"/>
  <c r="M22" i="3"/>
  <c r="N22" i="3" s="1"/>
  <c r="P22" i="3" s="1"/>
  <c r="R22" i="3" s="1"/>
  <c r="M40" i="3"/>
  <c r="N40" i="3" s="1"/>
  <c r="P40" i="3" s="1"/>
  <c r="M37" i="3"/>
  <c r="N37" i="3" s="1"/>
  <c r="P37" i="3" s="1"/>
  <c r="M47" i="3"/>
  <c r="N47" i="3" s="1"/>
  <c r="P47" i="3" s="1"/>
  <c r="M51" i="3"/>
  <c r="N51" i="3" s="1"/>
  <c r="P51" i="3" s="1"/>
  <c r="R51" i="3" s="1"/>
  <c r="M44" i="3"/>
  <c r="N44" i="3" s="1"/>
  <c r="P44" i="3" s="1"/>
  <c r="M52" i="3"/>
  <c r="N52" i="3" s="1"/>
  <c r="P52" i="3" s="1"/>
  <c r="R52" i="3" s="1"/>
  <c r="M49" i="3"/>
  <c r="N49" i="3" s="1"/>
  <c r="P49" i="3" s="1"/>
  <c r="B4" i="2"/>
  <c r="A4" i="2"/>
  <c r="R36" i="3" l="1"/>
  <c r="R40" i="3"/>
  <c r="R5" i="3"/>
  <c r="R45" i="3"/>
  <c r="R48" i="3"/>
  <c r="R27" i="3"/>
  <c r="R8" i="3"/>
  <c r="R4" i="3"/>
  <c r="R18" i="3"/>
  <c r="R47" i="3"/>
  <c r="R17" i="3"/>
  <c r="R35" i="3"/>
  <c r="R37" i="3"/>
  <c r="R39" i="3"/>
  <c r="R26" i="3"/>
  <c r="R41" i="3"/>
  <c r="R13" i="3"/>
  <c r="R24" i="3"/>
  <c r="R19" i="3"/>
  <c r="R49" i="3"/>
  <c r="R11" i="3"/>
  <c r="R23" i="3"/>
  <c r="R44" i="3"/>
  <c r="R32" i="3"/>
  <c r="R43" i="3"/>
  <c r="R33" i="3"/>
  <c r="R9" i="3"/>
  <c r="R6" i="3"/>
  <c r="R7" i="3"/>
</calcChain>
</file>

<file path=xl/sharedStrings.xml><?xml version="1.0" encoding="utf-8"?>
<sst xmlns="http://schemas.openxmlformats.org/spreadsheetml/2006/main" count="94" uniqueCount="82">
  <si>
    <t>姓</t>
    <rPh sb="0" eb="1">
      <t>セイ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</si>
  <si>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</si>
  <si>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</si>
  <si>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</si>
  <si>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</si>
  <si>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メールアドレス</t>
    <phoneticPr fontId="2"/>
  </si>
  <si>
    <t>団体名</t>
    <rPh sb="0" eb="2">
      <t>ダンタイ</t>
    </rPh>
    <rPh sb="2" eb="3">
      <t>メイ</t>
    </rPh>
    <phoneticPr fontId="1"/>
  </si>
  <si>
    <t>団体代表者氏名</t>
    <rPh sb="0" eb="2">
      <t>ダンタイ</t>
    </rPh>
    <rPh sb="2" eb="5">
      <t>ダイヒョウシャ</t>
    </rPh>
    <rPh sb="5" eb="7">
      <t>シメイ</t>
    </rPh>
    <phoneticPr fontId="1"/>
  </si>
  <si>
    <t>団体代表者ふりがな</t>
    <rPh sb="0" eb="2">
      <t>ダンタイ</t>
    </rPh>
    <rPh sb="2" eb="5">
      <t>ダイヒョウシャ</t>
    </rPh>
    <phoneticPr fontId="1"/>
  </si>
  <si>
    <t>郵便番号（-含む）</t>
    <rPh sb="0" eb="4">
      <t>ユウビンバンゴウ</t>
    </rPh>
    <phoneticPr fontId="2"/>
  </si>
  <si>
    <t>携帯電話（-含む）</t>
    <rPh sb="0" eb="2">
      <t>ケイタイ</t>
    </rPh>
    <rPh sb="2" eb="4">
      <t>デンワ</t>
    </rPh>
    <rPh sb="6" eb="7">
      <t>フク</t>
    </rPh>
    <phoneticPr fontId="2"/>
  </si>
  <si>
    <t>コメント（２０文字程度。当会ＨＰ、月刊サンライズ等に公開される可能性があります）</t>
    <rPh sb="7" eb="9">
      <t>モジ</t>
    </rPh>
    <rPh sb="9" eb="11">
      <t>テイド</t>
    </rPh>
    <rPh sb="12" eb="13">
      <t>トウ</t>
    </rPh>
    <rPh sb="13" eb="14">
      <t>カイ</t>
    </rPh>
    <rPh sb="17" eb="19">
      <t>ゲッカン</t>
    </rPh>
    <rPh sb="24" eb="25">
      <t>トウ</t>
    </rPh>
    <rPh sb="26" eb="28">
      <t>コウカイ</t>
    </rPh>
    <rPh sb="31" eb="34">
      <t>カノウセイ</t>
    </rPh>
    <phoneticPr fontId="1"/>
  </si>
  <si>
    <t>コメント（２０文字程度。当会ＨＰ、月刊サンライズ等に公開される可能性があります）</t>
    <phoneticPr fontId="1"/>
  </si>
  <si>
    <t>学年番号</t>
    <rPh sb="0" eb="2">
      <t>ガクネン</t>
    </rPh>
    <rPh sb="2" eb="4">
      <t>バンゴウ</t>
    </rPh>
    <phoneticPr fontId="1"/>
  </si>
  <si>
    <t>まで</t>
    <phoneticPr fontId="1"/>
  </si>
  <si>
    <t>ＨＰ：</t>
    <phoneticPr fontId="1"/>
  </si>
  <si>
    <t>問合せ</t>
    <rPh sb="0" eb="2">
      <t>トイアワ</t>
    </rPh>
    <phoneticPr fontId="1"/>
  </si>
  <si>
    <t>住所（賞品発送先、県名から）</t>
    <rPh sb="3" eb="5">
      <t>ショウヒン</t>
    </rPh>
    <rPh sb="5" eb="8">
      <t>ハッソウサキ</t>
    </rPh>
    <rPh sb="9" eb="11">
      <t>ケンメイ</t>
    </rPh>
    <phoneticPr fontId="1"/>
  </si>
  <si>
    <t>団体情報</t>
    <rPh sb="0" eb="2">
      <t>ダンタイ</t>
    </rPh>
    <rPh sb="2" eb="4">
      <t>ジョウホウ</t>
    </rPh>
    <phoneticPr fontId="1"/>
  </si>
  <si>
    <t>団体名</t>
    <rPh sb="0" eb="2">
      <t>ダンタイ</t>
    </rPh>
    <rPh sb="2" eb="3">
      <t>メイ</t>
    </rPh>
    <phoneticPr fontId="1"/>
  </si>
  <si>
    <t>団体略称</t>
    <rPh sb="0" eb="2">
      <t>ダンタイ</t>
    </rPh>
    <rPh sb="2" eb="4">
      <t>リャクショウ</t>
    </rPh>
    <phoneticPr fontId="1"/>
  </si>
  <si>
    <t>団体
都道府県</t>
    <rPh sb="0" eb="2">
      <t>ダンタイ</t>
    </rPh>
    <rPh sb="3" eb="7">
      <t>トドウフケン</t>
    </rPh>
    <phoneticPr fontId="1"/>
  </si>
  <si>
    <t>番号</t>
    <rPh sb="0" eb="2">
      <t>バンゴウ</t>
    </rPh>
    <phoneticPr fontId="1"/>
  </si>
  <si>
    <t>学年・都道府県</t>
    <rPh sb="0" eb="2">
      <t>ガクネン</t>
    </rPh>
    <rPh sb="3" eb="7">
      <t>トドウフケン</t>
    </rPh>
    <phoneticPr fontId="1"/>
  </si>
  <si>
    <t>コメント</t>
    <phoneticPr fontId="1"/>
  </si>
  <si>
    <t>団体ふりがな</t>
    <rPh sb="0" eb="2">
      <t>ダンタイ</t>
    </rPh>
    <phoneticPr fontId="1"/>
  </si>
  <si>
    <t>団体都道府県名</t>
    <rPh sb="0" eb="2">
      <t>ダンタイ</t>
    </rPh>
    <rPh sb="2" eb="6">
      <t>トドウフケン</t>
    </rPh>
    <rPh sb="6" eb="7">
      <t>メイ</t>
    </rPh>
    <phoneticPr fontId="1"/>
  </si>
  <si>
    <t>団体名</t>
  </si>
  <si>
    <t>団体名ふりがな</t>
  </si>
  <si>
    <t>団体略称（全角４文字以内）</t>
  </si>
  <si>
    <t>団体都道府県名（都道府県まで）</t>
  </si>
  <si>
    <t>団体代表者氏名</t>
  </si>
  <si>
    <t>団体代表者ふりがな</t>
  </si>
  <si>
    <t>郵便番号（-含む）</t>
  </si>
  <si>
    <t>姓</t>
  </si>
  <si>
    <t>名</t>
  </si>
  <si>
    <t>携帯電話（-含む）</t>
  </si>
  <si>
    <t>メールアドレス</t>
  </si>
  <si>
    <t>コメント（２０文字程度。当会ＨＰ、月刊サンライズ等に公開される可能性があります）</t>
  </si>
  <si>
    <t>https://shuzankyokai.jp/</t>
    <phoneticPr fontId="1"/>
  </si>
  <si>
    <t>団体住所（県名から）</t>
    <rPh sb="0" eb="2">
      <t>ダンタイ</t>
    </rPh>
    <phoneticPr fontId="1"/>
  </si>
  <si>
    <t>kyozai@sunrise88.jp</t>
    <phoneticPr fontId="1"/>
  </si>
  <si>
    <t>お申し込みは、３月１日～２２日の間に</t>
    <rPh sb="1" eb="2">
      <t>モウ</t>
    </rPh>
    <rPh sb="3" eb="4">
      <t>コ</t>
    </rPh>
    <rPh sb="8" eb="9">
      <t>ガツ</t>
    </rPh>
    <rPh sb="10" eb="11">
      <t>ニチ</t>
    </rPh>
    <rPh sb="14" eb="15">
      <t>ニチ</t>
    </rPh>
    <rPh sb="16" eb="17">
      <t>アイダ</t>
    </rPh>
    <phoneticPr fontId="1"/>
  </si>
  <si>
    <t>〒３３０－００５３　埼玉県さいたま市浦和区前地１－１－８
　　　　　　　　　　　そろばん教室ＵＳＡ・サンライズ編集部
ＴＥＬ．０４８－８８４－１９８８　ＦＡＸ．０４８－８８６－８３０１ 
Ｅメール　kyozai@sunrise88.jp　　担当：高柳</t>
    <rPh sb="55" eb="57">
      <t>ヘンシュウ</t>
    </rPh>
    <rPh sb="57" eb="58">
      <t>ブ</t>
    </rPh>
    <phoneticPr fontId="1"/>
  </si>
  <si>
    <t>ゆうちょ銀行以外の金融機関より</t>
  </si>
  <si>
    <t>お振込いただく場合の振込先</t>
  </si>
  <si>
    <t>ゆうちょ銀行口座間送金</t>
  </si>
  <si>
    <t>ご利用の場合の宛先</t>
  </si>
  <si>
    <t>自動的に送金先は『月刊サンライズ』</t>
    <phoneticPr fontId="1"/>
  </si>
  <si>
    <t>と表示されます。</t>
    <phoneticPr fontId="1"/>
  </si>
  <si>
    <t>※上記の記号・番号を入力すると、</t>
    <phoneticPr fontId="1"/>
  </si>
  <si>
    <t>■番号　７３０３４８</t>
    <phoneticPr fontId="1"/>
  </si>
  <si>
    <t>■記号　００１４０５</t>
    <phoneticPr fontId="1"/>
  </si>
  <si>
    <t xml:space="preserve">■金融機関コード　９９００ </t>
    <phoneticPr fontId="1"/>
  </si>
  <si>
    <t xml:space="preserve">■銀行名　　　　　ゆうちょ銀行 </t>
    <phoneticPr fontId="1"/>
  </si>
  <si>
    <t xml:space="preserve">■店番　　　　　　０１９  </t>
    <phoneticPr fontId="1"/>
  </si>
  <si>
    <t>■店名　　　　　　〇一九 店（ゼロイチキユウ店）</t>
    <phoneticPr fontId="1"/>
  </si>
  <si>
    <t xml:space="preserve">■預金種目　　　　当座 </t>
    <phoneticPr fontId="1"/>
  </si>
  <si>
    <t xml:space="preserve">■口座番号　　　　０７３０３４８ </t>
    <phoneticPr fontId="1"/>
  </si>
  <si>
    <t>■口座名　　　　　月刊サンライズ</t>
    <phoneticPr fontId="1"/>
  </si>
  <si>
    <t>費用の入金確認後、練習問題をＰＤＦで添付し返信します。　※問題送付後の返金はできません。接続不良で参加できない場合も同様です。</t>
    <rPh sb="0" eb="2">
      <t>ヒヨウ</t>
    </rPh>
    <rPh sb="3" eb="5">
      <t>ニュウキン</t>
    </rPh>
    <rPh sb="5" eb="7">
      <t>カクニン</t>
    </rPh>
    <rPh sb="7" eb="8">
      <t>ゴ</t>
    </rPh>
    <rPh sb="9" eb="11">
      <t>レンシュウ</t>
    </rPh>
    <rPh sb="11" eb="13">
      <t>モンダイ</t>
    </rPh>
    <rPh sb="18" eb="20">
      <t>テンプ</t>
    </rPh>
    <rPh sb="21" eb="23">
      <t>ヘンシン</t>
    </rPh>
    <rPh sb="29" eb="31">
      <t>モンダイ</t>
    </rPh>
    <rPh sb="31" eb="33">
      <t>ソウフ</t>
    </rPh>
    <rPh sb="33" eb="34">
      <t>ゴ</t>
    </rPh>
    <rPh sb="35" eb="37">
      <t>ヘンキン</t>
    </rPh>
    <rPh sb="44" eb="46">
      <t>セツゾク</t>
    </rPh>
    <rPh sb="46" eb="48">
      <t>フリョウ</t>
    </rPh>
    <rPh sb="49" eb="51">
      <t>サンカ</t>
    </rPh>
    <rPh sb="55" eb="57">
      <t>バアイ</t>
    </rPh>
    <rPh sb="58" eb="60">
      <t>ドウヨウ</t>
    </rPh>
    <phoneticPr fontId="1"/>
  </si>
  <si>
    <r>
      <rPr>
        <sz val="12"/>
        <color rgb="FFFF0000"/>
        <rFont val="ＭＳ ゴシック"/>
        <family val="3"/>
        <charset val="128"/>
      </rPr>
      <t>月刊サンライズ主催　</t>
    </r>
    <r>
      <rPr>
        <sz val="24"/>
        <color rgb="FFFF0000"/>
        <rFont val="ＭＳ ゴシック"/>
        <family val="3"/>
        <charset val="128"/>
      </rPr>
      <t>ザ春合宿２０２１　申込フォーム</t>
    </r>
    <rPh sb="0" eb="2">
      <t>ゲッカン</t>
    </rPh>
    <rPh sb="7" eb="9">
      <t>シュサイ</t>
    </rPh>
    <rPh sb="11" eb="14">
      <t>ハルガッシュク</t>
    </rPh>
    <rPh sb="19" eb="21">
      <t>モウシコミ</t>
    </rPh>
    <phoneticPr fontId="1"/>
  </si>
  <si>
    <t>３月２９日（月）</t>
    <rPh sb="1" eb="2">
      <t>ガツ</t>
    </rPh>
    <rPh sb="4" eb="5">
      <t>ニチ</t>
    </rPh>
    <rPh sb="6" eb="7">
      <t>ゲツ</t>
    </rPh>
    <phoneticPr fontId="1"/>
  </si>
  <si>
    <t>３月３０日（火）</t>
    <rPh sb="1" eb="2">
      <t>ガツ</t>
    </rPh>
    <rPh sb="4" eb="5">
      <t>ニチ</t>
    </rPh>
    <rPh sb="6" eb="7">
      <t>カ</t>
    </rPh>
    <phoneticPr fontId="1"/>
  </si>
  <si>
    <t>３月３１日（水）</t>
    <rPh sb="1" eb="2">
      <t>ガツ</t>
    </rPh>
    <rPh sb="4" eb="5">
      <t>ニチ</t>
    </rPh>
    <rPh sb="6" eb="7">
      <t>スイ</t>
    </rPh>
    <phoneticPr fontId="1"/>
  </si>
  <si>
    <t>全国大会
クラス</t>
  </si>
  <si>
    <t>全国大会
クラス</t>
    <rPh sb="0" eb="2">
      <t>ゼンコク</t>
    </rPh>
    <rPh sb="2" eb="4">
      <t>タイカイ</t>
    </rPh>
    <phoneticPr fontId="1"/>
  </si>
  <si>
    <t>参加希望端末数を入力してください</t>
    <rPh sb="0" eb="2">
      <t>サンカ</t>
    </rPh>
    <rPh sb="2" eb="4">
      <t>キボウ</t>
    </rPh>
    <rPh sb="4" eb="6">
      <t>タンマツ</t>
    </rPh>
    <rPh sb="6" eb="7">
      <t>スウ</t>
    </rPh>
    <rPh sb="8" eb="10">
      <t>ニュウリョク</t>
    </rPh>
    <phoneticPr fontId="1"/>
  </si>
  <si>
    <t>合計</t>
    <rPh sb="0" eb="2">
      <t>ゴウケイ</t>
    </rPh>
    <phoneticPr fontId="1"/>
  </si>
  <si>
    <t>３日コース</t>
    <rPh sb="1" eb="2">
      <t>ニチ</t>
    </rPh>
    <phoneticPr fontId="1"/>
  </si>
  <si>
    <t>２日コース</t>
    <rPh sb="1" eb="2">
      <t>ニチ</t>
    </rPh>
    <phoneticPr fontId="1"/>
  </si>
  <si>
    <t>１日コース</t>
    <rPh sb="1" eb="2">
      <t>ニチ</t>
    </rPh>
    <phoneticPr fontId="1"/>
  </si>
  <si>
    <t>参加希望クラス</t>
    <rPh sb="0" eb="2">
      <t>サンカ</t>
    </rPh>
    <rPh sb="2" eb="4">
      <t>キボウ</t>
    </rPh>
    <phoneticPr fontId="1"/>
  </si>
  <si>
    <t>アバカス
サーキット
攻略クラス</t>
    <rPh sb="11" eb="13">
      <t>コウリャク</t>
    </rPh>
    <phoneticPr fontId="1"/>
  </si>
  <si>
    <t>１８０００円</t>
    <rPh sb="5" eb="6">
      <t>エン</t>
    </rPh>
    <phoneticPr fontId="1"/>
  </si>
  <si>
    <t>１４０００円</t>
    <rPh sb="5" eb="6">
      <t>エン</t>
    </rPh>
    <phoneticPr fontId="1"/>
  </si>
  <si>
    <t>８０００円</t>
    <rPh sb="4" eb="5">
      <t>エン</t>
    </rPh>
    <phoneticPr fontId="1"/>
  </si>
  <si>
    <t>アバカスサーキット攻略クラス</t>
    <phoneticPr fontId="1"/>
  </si>
  <si>
    <t>■費用計算</t>
    <rPh sb="1" eb="3">
      <t>ヒヨウ</t>
    </rPh>
    <rPh sb="3" eb="5">
      <t>ケイサン</t>
    </rPh>
    <phoneticPr fontId="1"/>
  </si>
  <si>
    <t>申込メールと共に、合計費用の納入をお願いします。</t>
    <rPh sb="0" eb="2">
      <t>モウシコミ</t>
    </rPh>
    <rPh sb="6" eb="7">
      <t>トモ</t>
    </rPh>
    <rPh sb="9" eb="11">
      <t>ゴウケイ</t>
    </rPh>
    <rPh sb="11" eb="13">
      <t>ヒヨウ</t>
    </rPh>
    <rPh sb="14" eb="16">
      <t>ノウニュウ</t>
    </rPh>
    <rPh sb="18" eb="19">
      <t>ネガ</t>
    </rPh>
    <phoneticPr fontId="1"/>
  </si>
  <si>
    <t>※表示用、家庭用などで複数端末で入室する場合も費用がかかるので、数に入れてください。</t>
    <rPh sb="1" eb="4">
      <t>ヒョウジヨウ</t>
    </rPh>
    <rPh sb="5" eb="8">
      <t>カテイヨウ</t>
    </rPh>
    <rPh sb="11" eb="13">
      <t>フクスウ</t>
    </rPh>
    <rPh sb="13" eb="15">
      <t>タンマツ</t>
    </rPh>
    <rPh sb="16" eb="18">
      <t>ニュウシツ</t>
    </rPh>
    <rPh sb="20" eb="22">
      <t>バアイ</t>
    </rPh>
    <rPh sb="23" eb="25">
      <t>ヒヨウ</t>
    </rPh>
    <rPh sb="32" eb="33">
      <t>カズ</t>
    </rPh>
    <rPh sb="34" eb="35">
      <t>イ</t>
    </rPh>
    <phoneticPr fontId="1"/>
  </si>
  <si>
    <t>合計費用</t>
    <rPh sb="0" eb="2">
      <t>ゴウケイ</t>
    </rPh>
    <rPh sb="2" eb="4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</si>
</sst>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2"/>
      <color rgb="FFFFFF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u/>
      <sz val="24"/>
      <color theme="10"/>
      <name val="ＭＳ 明朝"/>
      <family val="1"/>
      <charset val="128"/>
    </font>
    <font>
      <u/>
      <sz val="24"/>
      <color theme="1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2" borderId="0" xfId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1" fillId="7" borderId="1" xfId="0" applyNumberFormat="1" applyFont="1" applyFill="1" applyBorder="1" applyAlignment="1">
      <alignment horizontal="center" vertical="center" shrinkToFit="1"/>
    </xf>
    <xf numFmtId="0" fontId="11" fillId="9" borderId="1" xfId="0" applyFont="1" applyFill="1" applyBorder="1" applyAlignment="1">
      <alignment horizontal="center" vertical="center" shrinkToFit="1"/>
    </xf>
    <xf numFmtId="49" fontId="11" fillId="7" borderId="0" xfId="0" applyNumberFormat="1" applyFont="1" applyFill="1" applyAlignment="1">
      <alignment horizontal="center" vertical="center" shrinkToFit="1"/>
    </xf>
    <xf numFmtId="0" fontId="11" fillId="9" borderId="0" xfId="0" applyFont="1" applyFill="1" applyAlignment="1">
      <alignment horizontal="center" vertical="center" shrinkToFit="1"/>
    </xf>
    <xf numFmtId="0" fontId="11" fillId="8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8" borderId="5" xfId="0" applyFont="1" applyFill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center" vertical="center" shrinkToFit="1"/>
    </xf>
    <xf numFmtId="0" fontId="11" fillId="8" borderId="6" xfId="0" applyFont="1" applyFill="1" applyBorder="1" applyAlignment="1">
      <alignment horizontal="center" vertical="center" shrinkToFit="1"/>
    </xf>
    <xf numFmtId="0" fontId="11" fillId="10" borderId="5" xfId="0" applyFont="1" applyFill="1" applyBorder="1" applyAlignment="1">
      <alignment horizontal="center" vertical="center" shrinkToFit="1"/>
    </xf>
    <xf numFmtId="0" fontId="11" fillId="10" borderId="10" xfId="0" applyFont="1" applyFill="1" applyBorder="1" applyAlignment="1">
      <alignment horizontal="center" vertical="center" shrinkToFit="1"/>
    </xf>
    <xf numFmtId="0" fontId="11" fillId="10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8" borderId="10" xfId="0" applyFont="1" applyFill="1" applyBorder="1" applyAlignment="1">
      <alignment horizontal="center" vertical="center" shrinkToFit="1"/>
    </xf>
    <xf numFmtId="0" fontId="12" fillId="8" borderId="6" xfId="0" applyFont="1" applyFill="1" applyBorder="1" applyAlignment="1">
      <alignment horizontal="center" vertical="center" shrinkToFit="1"/>
    </xf>
    <xf numFmtId="0" fontId="12" fillId="10" borderId="5" xfId="0" applyFont="1" applyFill="1" applyBorder="1" applyAlignment="1">
      <alignment horizontal="center" vertical="center" shrinkToFit="1"/>
    </xf>
    <xf numFmtId="0" fontId="12" fillId="10" borderId="10" xfId="0" applyFont="1" applyFill="1" applyBorder="1" applyAlignment="1">
      <alignment horizontal="center" vertical="center" shrinkToFit="1"/>
    </xf>
    <xf numFmtId="0" fontId="12" fillId="10" borderId="6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1" fillId="10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Border="1" applyAlignment="1" applyProtection="1">
      <alignment horizontal="left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4" fillId="2" borderId="0" xfId="0" applyFont="1" applyFill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 indent="1"/>
    </xf>
    <xf numFmtId="0" fontId="4" fillId="2" borderId="0" xfId="0" applyFont="1" applyFill="1" applyBorder="1" applyAlignment="1" applyProtection="1">
      <alignment horizontal="left" vertical="top" indent="1"/>
    </xf>
    <xf numFmtId="0" fontId="4" fillId="2" borderId="0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left" vertical="top" indent="1"/>
    </xf>
    <xf numFmtId="0" fontId="4" fillId="2" borderId="15" xfId="0" applyFont="1" applyFill="1" applyBorder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left" vertical="top" indent="1"/>
    </xf>
    <xf numFmtId="0" fontId="4" fillId="2" borderId="9" xfId="0" applyFont="1" applyFill="1" applyBorder="1" applyAlignment="1" applyProtection="1">
      <alignment horizontal="left" vertical="top" indent="1"/>
    </xf>
    <xf numFmtId="0" fontId="4" fillId="2" borderId="9" xfId="0" applyFont="1" applyFill="1" applyBorder="1" applyAlignment="1" applyProtection="1">
      <alignment horizontal="left" vertical="top"/>
    </xf>
    <xf numFmtId="0" fontId="4" fillId="2" borderId="14" xfId="0" applyFont="1" applyFill="1" applyBorder="1" applyAlignment="1" applyProtection="1">
      <alignment horizontal="left" vertical="top" indent="1"/>
    </xf>
    <xf numFmtId="0" fontId="4" fillId="2" borderId="14" xfId="0" applyFont="1" applyFill="1" applyBorder="1" applyAlignment="1" applyProtection="1">
      <alignment horizontal="left" vertical="top"/>
    </xf>
    <xf numFmtId="0" fontId="7" fillId="6" borderId="1" xfId="0" applyFont="1" applyFill="1" applyBorder="1" applyAlignment="1" applyProtection="1">
      <alignment horizontal="center" vertical="center" shrinkToFit="1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7" fillId="13" borderId="1" xfId="0" applyFont="1" applyFill="1" applyBorder="1" applyAlignment="1" applyProtection="1">
      <alignment horizontal="center" vertical="center" shrinkToFit="1"/>
    </xf>
    <xf numFmtId="0" fontId="4" fillId="11" borderId="11" xfId="0" applyFont="1" applyFill="1" applyBorder="1" applyAlignment="1" applyProtection="1">
      <alignment horizontal="right" vertical="center" shrinkToFit="1"/>
    </xf>
    <xf numFmtId="0" fontId="7" fillId="13" borderId="1" xfId="0" applyFont="1" applyFill="1" applyBorder="1" applyAlignment="1" applyProtection="1">
      <alignment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Border="1" applyAlignment="1" applyProtection="1">
      <alignment horizontal="right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left" vertical="center" shrinkToFit="1"/>
    </xf>
    <xf numFmtId="0" fontId="7" fillId="3" borderId="1" xfId="0" applyFont="1" applyFill="1" applyBorder="1" applyAlignment="1" applyProtection="1">
      <alignment horizontal="center" vertical="center" shrinkToFit="1"/>
    </xf>
    <xf numFmtId="0" fontId="19" fillId="2" borderId="5" xfId="0" applyFont="1" applyFill="1" applyBorder="1" applyAlignment="1" applyProtection="1">
      <alignment horizontal="center" vertical="center" shrinkToFit="1"/>
    </xf>
    <xf numFmtId="0" fontId="19" fillId="2" borderId="11" xfId="0" applyFont="1" applyFill="1" applyBorder="1" applyAlignment="1" applyProtection="1">
      <alignment horizontal="center" vertical="center" shrinkToFit="1"/>
    </xf>
    <xf numFmtId="0" fontId="19" fillId="2" borderId="13" xfId="0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left" vertical="center" shrinkToFit="1"/>
    </xf>
    <xf numFmtId="0" fontId="7" fillId="6" borderId="17" xfId="0" applyFont="1" applyFill="1" applyBorder="1" applyAlignment="1" applyProtection="1">
      <alignment vertical="center" shrinkToFit="1"/>
    </xf>
    <xf numFmtId="0" fontId="7" fillId="6" borderId="18" xfId="0" applyFont="1" applyFill="1" applyBorder="1" applyAlignment="1" applyProtection="1">
      <alignment vertical="center" shrinkToFit="1"/>
    </xf>
    <xf numFmtId="0" fontId="19" fillId="2" borderId="7" xfId="0" applyFont="1" applyFill="1" applyBorder="1" applyAlignment="1" applyProtection="1">
      <alignment horizontal="right" vertical="center" shrinkToFit="1"/>
    </xf>
    <xf numFmtId="0" fontId="4" fillId="2" borderId="0" xfId="0" applyFont="1" applyFill="1" applyAlignment="1" applyProtection="1">
      <alignment horizontal="left" vertical="center" shrinkToFit="1"/>
    </xf>
    <xf numFmtId="0" fontId="4" fillId="2" borderId="0" xfId="0" applyFont="1" applyFill="1" applyAlignment="1" applyProtection="1">
      <alignment horizontal="right" vertical="center" shrinkToFit="1"/>
    </xf>
    <xf numFmtId="0" fontId="4" fillId="2" borderId="15" xfId="0" applyFont="1" applyFill="1" applyBorder="1" applyAlignment="1" applyProtection="1">
      <alignment horizontal="right" vertical="center" shrinkToFit="1"/>
    </xf>
    <xf numFmtId="0" fontId="4" fillId="2" borderId="0" xfId="0" applyFont="1" applyFill="1" applyAlignment="1" applyProtection="1">
      <alignment horizontal="right" vertical="center" wrapText="1" shrinkToFit="1"/>
    </xf>
    <xf numFmtId="0" fontId="4" fillId="2" borderId="15" xfId="0" applyFont="1" applyFill="1" applyBorder="1" applyAlignment="1" applyProtection="1">
      <alignment horizontal="right" vertical="center" wrapText="1" shrinkToFit="1"/>
    </xf>
    <xf numFmtId="0" fontId="7" fillId="3" borderId="17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top" shrinkToFit="1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3" fillId="5" borderId="5" xfId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10" fillId="5" borderId="6" xfId="0" applyFont="1" applyFill="1" applyBorder="1" applyAlignment="1" applyProtection="1">
      <alignment horizontal="center" vertical="center" shrinkToFit="1"/>
      <protection locked="0"/>
    </xf>
    <xf numFmtId="0" fontId="13" fillId="12" borderId="2" xfId="0" applyFont="1" applyFill="1" applyBorder="1" applyAlignment="1" applyProtection="1">
      <alignment horizontal="center" vertical="center" wrapText="1" shrinkToFit="1"/>
    </xf>
    <xf numFmtId="0" fontId="13" fillId="12" borderId="3" xfId="0" applyFont="1" applyFill="1" applyBorder="1" applyAlignment="1" applyProtection="1">
      <alignment horizontal="center" vertical="center" shrinkToFit="1"/>
    </xf>
    <xf numFmtId="0" fontId="13" fillId="12" borderId="4" xfId="0" applyFont="1" applyFill="1" applyBorder="1" applyAlignment="1" applyProtection="1">
      <alignment horizontal="center" vertical="center" shrinkToFit="1"/>
    </xf>
    <xf numFmtId="0" fontId="7" fillId="13" borderId="1" xfId="0" applyFont="1" applyFill="1" applyBorder="1" applyAlignment="1" applyProtection="1">
      <alignment horizontal="center" vertical="center" shrinkToFit="1"/>
    </xf>
    <xf numFmtId="0" fontId="8" fillId="3" borderId="12" xfId="0" applyFont="1" applyFill="1" applyBorder="1" applyAlignment="1" applyProtection="1">
      <alignment horizontal="center" vertical="center" shrinkToFit="1"/>
    </xf>
    <xf numFmtId="0" fontId="8" fillId="3" borderId="15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5" fillId="11" borderId="8" xfId="0" applyFont="1" applyFill="1" applyBorder="1" applyAlignment="1" applyProtection="1">
      <alignment horizontal="left" vertical="center" wrapText="1" shrinkToFit="1"/>
    </xf>
    <xf numFmtId="0" fontId="5" fillId="11" borderId="0" xfId="0" applyFont="1" applyFill="1" applyBorder="1" applyAlignment="1" applyProtection="1">
      <alignment horizontal="left" vertical="center" wrapText="1" shrinkToFit="1"/>
    </xf>
    <xf numFmtId="0" fontId="5" fillId="11" borderId="15" xfId="0" applyFont="1" applyFill="1" applyBorder="1" applyAlignment="1" applyProtection="1">
      <alignment horizontal="left" vertical="center" wrapText="1" shrinkToFit="1"/>
    </xf>
    <xf numFmtId="0" fontId="5" fillId="11" borderId="13" xfId="0" applyFont="1" applyFill="1" applyBorder="1" applyAlignment="1" applyProtection="1">
      <alignment horizontal="left" vertical="center" wrapText="1" shrinkToFit="1"/>
    </xf>
    <xf numFmtId="0" fontId="5" fillId="11" borderId="9" xfId="0" applyFont="1" applyFill="1" applyBorder="1" applyAlignment="1" applyProtection="1">
      <alignment horizontal="left" vertical="center" wrapText="1" shrinkToFit="1"/>
    </xf>
    <xf numFmtId="0" fontId="5" fillId="11" borderId="14" xfId="0" applyFont="1" applyFill="1" applyBorder="1" applyAlignment="1" applyProtection="1">
      <alignment horizontal="left" vertical="center" wrapText="1" shrinkToFit="1"/>
    </xf>
    <xf numFmtId="0" fontId="3" fillId="11" borderId="7" xfId="1" applyFill="1" applyBorder="1" applyAlignment="1" applyProtection="1">
      <alignment horizontal="left" vertical="center" shrinkToFit="1"/>
    </xf>
    <xf numFmtId="0" fontId="3" fillId="11" borderId="12" xfId="1" applyFill="1" applyBorder="1" applyAlignment="1" applyProtection="1">
      <alignment horizontal="left" vertical="center" shrinkToFit="1"/>
    </xf>
    <xf numFmtId="0" fontId="16" fillId="11" borderId="7" xfId="1" applyFont="1" applyFill="1" applyBorder="1" applyAlignment="1" applyProtection="1">
      <alignment horizontal="center" vertical="center" shrinkToFit="1"/>
    </xf>
    <xf numFmtId="0" fontId="17" fillId="11" borderId="7" xfId="1" applyFont="1" applyFill="1" applyBorder="1" applyAlignment="1" applyProtection="1">
      <alignment horizontal="center" vertical="center" shrinkToFit="1"/>
    </xf>
    <xf numFmtId="0" fontId="17" fillId="11" borderId="0" xfId="1" applyFont="1" applyFill="1" applyBorder="1" applyAlignment="1" applyProtection="1">
      <alignment horizontal="center" vertical="center" shrinkToFit="1"/>
    </xf>
    <xf numFmtId="0" fontId="17" fillId="11" borderId="9" xfId="1" applyFont="1" applyFill="1" applyBorder="1" applyAlignment="1" applyProtection="1">
      <alignment horizontal="center" vertical="center" shrinkToFit="1"/>
    </xf>
    <xf numFmtId="0" fontId="4" fillId="11" borderId="12" xfId="0" applyFont="1" applyFill="1" applyBorder="1" applyAlignment="1" applyProtection="1">
      <alignment horizontal="left" vertical="center" shrinkToFit="1"/>
    </xf>
    <xf numFmtId="0" fontId="4" fillId="11" borderId="15" xfId="0" applyFont="1" applyFill="1" applyBorder="1" applyAlignment="1" applyProtection="1">
      <alignment horizontal="left" vertical="center" shrinkToFit="1"/>
    </xf>
    <xf numFmtId="0" fontId="4" fillId="11" borderId="14" xfId="0" applyFont="1" applyFill="1" applyBorder="1" applyAlignment="1" applyProtection="1">
      <alignment horizontal="left" vertical="center" shrinkToFit="1"/>
    </xf>
    <xf numFmtId="0" fontId="4" fillId="11" borderId="11" xfId="0" applyFont="1" applyFill="1" applyBorder="1" applyAlignment="1" applyProtection="1">
      <alignment horizontal="right" vertical="center" shrinkToFit="1"/>
    </xf>
    <xf numFmtId="0" fontId="4" fillId="11" borderId="7" xfId="0" applyFont="1" applyFill="1" applyBorder="1" applyAlignment="1" applyProtection="1">
      <alignment horizontal="right" vertical="center" shrinkToFit="1"/>
    </xf>
    <xf numFmtId="0" fontId="4" fillId="11" borderId="8" xfId="0" applyFont="1" applyFill="1" applyBorder="1" applyAlignment="1" applyProtection="1">
      <alignment horizontal="right" vertical="center" shrinkToFit="1"/>
    </xf>
    <xf numFmtId="0" fontId="4" fillId="11" borderId="0" xfId="0" applyFont="1" applyFill="1" applyAlignment="1" applyProtection="1">
      <alignment horizontal="right" vertical="center" shrinkToFit="1"/>
    </xf>
    <xf numFmtId="0" fontId="4" fillId="11" borderId="13" xfId="0" applyFont="1" applyFill="1" applyBorder="1" applyAlignment="1" applyProtection="1">
      <alignment horizontal="right" vertical="center" shrinkToFit="1"/>
    </xf>
    <xf numFmtId="0" fontId="4" fillId="11" borderId="9" xfId="0" applyFont="1" applyFill="1" applyBorder="1" applyAlignment="1" applyProtection="1">
      <alignment horizontal="right" vertical="center" shrinkToFit="1"/>
    </xf>
    <xf numFmtId="176" fontId="6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 vertical="center" shrinkToFit="1"/>
    </xf>
    <xf numFmtId="0" fontId="7" fillId="6" borderId="9" xfId="0" applyFont="1" applyFill="1" applyBorder="1" applyAlignment="1" applyProtection="1">
      <alignment horizontal="center" vertical="center" shrinkToFit="1"/>
    </xf>
    <xf numFmtId="0" fontId="7" fillId="6" borderId="15" xfId="0" applyFont="1" applyFill="1" applyBorder="1" applyAlignment="1" applyProtection="1">
      <alignment horizontal="center" vertical="center" wrapText="1" shrinkToFit="1"/>
    </xf>
    <xf numFmtId="0" fontId="7" fillId="6" borderId="14" xfId="0" applyFont="1" applyFill="1" applyBorder="1" applyAlignment="1" applyProtection="1">
      <alignment horizontal="center" vertical="center" shrinkToFit="1"/>
    </xf>
    <xf numFmtId="0" fontId="7" fillId="6" borderId="13" xfId="0" applyFont="1" applyFill="1" applyBorder="1" applyAlignment="1" applyProtection="1">
      <alignment horizontal="center" vertical="center" shrinkToFit="1"/>
    </xf>
    <xf numFmtId="0" fontId="7" fillId="6" borderId="18" xfId="0" applyFont="1" applyFill="1" applyBorder="1" applyAlignment="1" applyProtection="1">
      <alignment horizontal="center"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7" fillId="6" borderId="8" xfId="0" applyFont="1" applyFill="1" applyBorder="1" applyAlignment="1" applyProtection="1">
      <alignment horizontal="center" vertical="center" shrinkToFit="1"/>
    </xf>
    <xf numFmtId="0" fontId="7" fillId="6" borderId="15" xfId="0" applyFont="1" applyFill="1" applyBorder="1" applyAlignment="1" applyProtection="1">
      <alignment horizontal="center" vertical="center" shrinkToFit="1"/>
    </xf>
    <xf numFmtId="0" fontId="7" fillId="6" borderId="17" xfId="0" applyFont="1" applyFill="1" applyBorder="1" applyAlignment="1" applyProtection="1">
      <alignment horizontal="center" vertical="center" shrinkToFit="1"/>
    </xf>
    <xf numFmtId="0" fontId="7" fillId="6" borderId="16" xfId="0" applyFont="1" applyFill="1" applyBorder="1" applyAlignment="1" applyProtection="1">
      <alignment horizontal="center" vertical="center" shrinkToFit="1"/>
    </xf>
    <xf numFmtId="0" fontId="18" fillId="13" borderId="17" xfId="0" applyFont="1" applyFill="1" applyBorder="1" applyAlignment="1" applyProtection="1">
      <alignment horizontal="center" vertical="center" wrapText="1" shrinkToFit="1"/>
    </xf>
    <xf numFmtId="0" fontId="18" fillId="13" borderId="18" xfId="0" applyFont="1" applyFill="1" applyBorder="1" applyAlignment="1" applyProtection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99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uzankyokai.jp/" TargetMode="External"/><Relationship Id="rId1" Type="http://schemas.openxmlformats.org/officeDocument/2006/relationships/hyperlink" Target="mailto:kyozai@sunrise88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350-A853-4E16-8D4F-50042C68FB81}">
  <dimension ref="A1:K63"/>
  <sheetViews>
    <sheetView tabSelected="1" zoomScaleNormal="100" workbookViewId="0">
      <selection activeCell="A10" sqref="A10:A11"/>
    </sheetView>
  </sheetViews>
  <sheetFormatPr defaultColWidth="12.5" defaultRowHeight="37.5" customHeight="1" x14ac:dyDescent="0.7"/>
  <cols>
    <col min="1" max="1" width="13.75" style="36" customWidth="1"/>
    <col min="2" max="10" width="13.75" style="34" customWidth="1"/>
    <col min="11" max="11" width="9.75" style="34" customWidth="1"/>
    <col min="12" max="16384" width="12.5" style="34"/>
  </cols>
  <sheetData>
    <row r="1" spans="1:10" ht="40.5" customHeight="1" thickBot="1" x14ac:dyDescent="0.75">
      <c r="A1" s="92" t="s">
        <v>61</v>
      </c>
      <c r="B1" s="93"/>
      <c r="C1" s="93"/>
      <c r="D1" s="93"/>
      <c r="E1" s="93"/>
      <c r="F1" s="93"/>
      <c r="G1" s="93"/>
      <c r="H1" s="93"/>
      <c r="I1" s="93"/>
      <c r="J1" s="94"/>
    </row>
    <row r="2" spans="1:10" ht="7.5" customHeight="1" x14ac:dyDescent="0.7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3.5" customHeight="1" x14ac:dyDescent="0.7">
      <c r="A3" s="34"/>
      <c r="B3" s="114" t="s">
        <v>42</v>
      </c>
      <c r="C3" s="115"/>
      <c r="D3" s="115"/>
      <c r="E3" s="107" t="s">
        <v>41</v>
      </c>
      <c r="F3" s="108"/>
      <c r="G3" s="108"/>
      <c r="H3" s="108"/>
      <c r="I3" s="111" t="s">
        <v>14</v>
      </c>
    </row>
    <row r="4" spans="1:10" ht="13.5" customHeight="1" x14ac:dyDescent="0.7">
      <c r="A4" s="34"/>
      <c r="B4" s="116"/>
      <c r="C4" s="117"/>
      <c r="D4" s="117"/>
      <c r="E4" s="109"/>
      <c r="F4" s="109"/>
      <c r="G4" s="109"/>
      <c r="H4" s="109"/>
      <c r="I4" s="112"/>
    </row>
    <row r="5" spans="1:10" ht="13.5" customHeight="1" x14ac:dyDescent="0.7">
      <c r="A5" s="34"/>
      <c r="B5" s="118"/>
      <c r="C5" s="119"/>
      <c r="D5" s="119"/>
      <c r="E5" s="110"/>
      <c r="F5" s="110"/>
      <c r="G5" s="110"/>
      <c r="H5" s="110"/>
      <c r="I5" s="113"/>
    </row>
    <row r="6" spans="1:10" ht="7.5" customHeight="1" x14ac:dyDescent="0.7">
      <c r="B6" s="36"/>
      <c r="C6" s="1"/>
      <c r="D6" s="1"/>
      <c r="E6" s="36"/>
      <c r="F6" s="36"/>
      <c r="G6" s="35"/>
      <c r="H6" s="35"/>
      <c r="I6" s="35"/>
      <c r="J6" s="35"/>
    </row>
    <row r="7" spans="1:10" ht="12.75" x14ac:dyDescent="0.7">
      <c r="A7" s="60" t="s">
        <v>72</v>
      </c>
      <c r="B7" s="58" t="s">
        <v>62</v>
      </c>
      <c r="C7" s="58" t="s">
        <v>63</v>
      </c>
      <c r="D7" s="58" t="s">
        <v>64</v>
      </c>
      <c r="F7" s="96" t="s">
        <v>16</v>
      </c>
      <c r="G7" s="59" t="s">
        <v>15</v>
      </c>
      <c r="H7" s="105" t="s">
        <v>39</v>
      </c>
      <c r="I7" s="105"/>
      <c r="J7" s="106"/>
    </row>
    <row r="8" spans="1:10" ht="18.399999999999999" customHeight="1" x14ac:dyDescent="0.7">
      <c r="A8" s="139" t="s">
        <v>73</v>
      </c>
      <c r="B8" s="87">
        <v>0</v>
      </c>
      <c r="C8" s="87">
        <v>0</v>
      </c>
      <c r="D8" s="87">
        <v>0</v>
      </c>
      <c r="F8" s="97"/>
      <c r="G8" s="99" t="s">
        <v>43</v>
      </c>
      <c r="H8" s="100"/>
      <c r="I8" s="100"/>
      <c r="J8" s="101"/>
    </row>
    <row r="9" spans="1:10" ht="18.399999999999999" customHeight="1" x14ac:dyDescent="0.7">
      <c r="A9" s="140"/>
      <c r="B9" s="87"/>
      <c r="C9" s="87"/>
      <c r="D9" s="87"/>
      <c r="F9" s="97"/>
      <c r="G9" s="99"/>
      <c r="H9" s="100"/>
      <c r="I9" s="100"/>
      <c r="J9" s="101"/>
    </row>
    <row r="10" spans="1:10" ht="18.399999999999999" customHeight="1" x14ac:dyDescent="0.7">
      <c r="A10" s="139" t="s">
        <v>66</v>
      </c>
      <c r="B10" s="87">
        <v>0</v>
      </c>
      <c r="C10" s="87">
        <v>0</v>
      </c>
      <c r="D10" s="87">
        <v>0</v>
      </c>
      <c r="F10" s="98"/>
      <c r="G10" s="102"/>
      <c r="H10" s="103"/>
      <c r="I10" s="103"/>
      <c r="J10" s="104"/>
    </row>
    <row r="11" spans="1:10" ht="18.399999999999999" customHeight="1" x14ac:dyDescent="0.7">
      <c r="A11" s="140"/>
      <c r="B11" s="87"/>
      <c r="C11" s="87"/>
      <c r="D11" s="87"/>
      <c r="F11" s="38"/>
      <c r="G11" s="39"/>
      <c r="H11" s="39"/>
      <c r="I11" s="39"/>
      <c r="J11" s="39"/>
    </row>
    <row r="12" spans="1:10" ht="12.4" x14ac:dyDescent="0.7">
      <c r="A12" s="34"/>
      <c r="B12" s="86" t="s">
        <v>67</v>
      </c>
      <c r="C12" s="86"/>
      <c r="D12" s="86"/>
      <c r="E12" s="79" t="s">
        <v>80</v>
      </c>
      <c r="F12" s="79"/>
      <c r="G12" s="79"/>
      <c r="H12" s="79"/>
      <c r="I12" s="79"/>
      <c r="J12" s="79"/>
    </row>
    <row r="13" spans="1:10" ht="12.4" x14ac:dyDescent="0.7">
      <c r="A13" s="34"/>
    </row>
    <row r="14" spans="1:10" ht="12.4" x14ac:dyDescent="0.7">
      <c r="A14" s="75" t="s">
        <v>78</v>
      </c>
      <c r="C14" s="61" t="s">
        <v>69</v>
      </c>
      <c r="D14" s="62" t="s">
        <v>74</v>
      </c>
      <c r="E14" s="61" t="s">
        <v>70</v>
      </c>
      <c r="F14" s="62" t="s">
        <v>75</v>
      </c>
      <c r="G14" s="61" t="s">
        <v>71</v>
      </c>
      <c r="H14" s="62" t="s">
        <v>76</v>
      </c>
      <c r="I14" s="72" t="s">
        <v>68</v>
      </c>
      <c r="J14" s="71" t="s">
        <v>68</v>
      </c>
    </row>
    <row r="15" spans="1:10" ht="18.850000000000001" customHeight="1" x14ac:dyDescent="0.7">
      <c r="A15" s="82" t="s">
        <v>77</v>
      </c>
      <c r="B15" s="83"/>
      <c r="C15" s="63">
        <f>IFERROR(SMALL(B8:D8,1),0)</f>
        <v>0</v>
      </c>
      <c r="D15" s="64" t="str">
        <f>"＝"&amp;IFERROR(DBCS((SMALL(B8:D8,1)*18000)),0)&amp;"円"</f>
        <v>＝０円</v>
      </c>
      <c r="E15" s="63">
        <f>IFERROR(SMALL(B8:D8,2)-C15,0)</f>
        <v>0</v>
      </c>
      <c r="F15" s="64" t="str">
        <f>"＝"&amp;IFERROR(DBCS(((SMALL(B8:D8,2)-C15)*14000)),0)&amp;"円"</f>
        <v>＝０円</v>
      </c>
      <c r="G15" s="63">
        <f>IFERROR(SMALL(B8:D8,3)-C15-E15,0)</f>
        <v>0</v>
      </c>
      <c r="H15" s="64" t="str">
        <f>"＝"&amp;IFERROR(DBCS(((SMALL(B8:D8,3)-C15-E15)*8000)),0)&amp;"円"</f>
        <v>＝０円</v>
      </c>
      <c r="I15" s="73" t="str">
        <f>DBCS(C15*18000+E15*14000+G15*8000)&amp;"円"</f>
        <v>０円</v>
      </c>
      <c r="J15" s="84" t="str">
        <f>DBCS((C15*18000+E15*14000+G15*8000)+(C16*18000+E16*14000+G16*8000)&amp;"円")</f>
        <v>０円</v>
      </c>
    </row>
    <row r="16" spans="1:10" ht="18.850000000000001" customHeight="1" x14ac:dyDescent="0.7">
      <c r="A16" s="80" t="s">
        <v>65</v>
      </c>
      <c r="B16" s="81"/>
      <c r="C16" s="65">
        <f>IFERROR(SMALL(B10:D10,1),0)</f>
        <v>0</v>
      </c>
      <c r="D16" s="66" t="str">
        <f>"＝"&amp;IFERROR(DBCS((SMALL(B10:D10,1)*18000)),0)&amp;"円"</f>
        <v>＝０円</v>
      </c>
      <c r="E16" s="65">
        <f>IFERROR(SMALL(B10:D10,2)-C16,0)</f>
        <v>0</v>
      </c>
      <c r="F16" s="66" t="str">
        <f>"＝"&amp;IFERROR(DBCS(((SMALL(B10:D10,2)-C16)*14000)),0)&amp;"円"</f>
        <v>＝０円</v>
      </c>
      <c r="G16" s="65">
        <f>IFERROR(SMALL(B10:D10,3)-C16-E16,0)</f>
        <v>0</v>
      </c>
      <c r="H16" s="66" t="str">
        <f>"＝"&amp;IFERROR(DBCS(((SMALL(B10:D10,3)-C16-E16)*8000)),0)&amp;"円"</f>
        <v>＝０円</v>
      </c>
      <c r="I16" s="74" t="str">
        <f>DBCS(C16*18000+E16*14000+G16*8000)&amp;"円"</f>
        <v>０円</v>
      </c>
      <c r="J16" s="85"/>
    </row>
    <row r="17" spans="1:11" ht="18.850000000000001" customHeight="1" x14ac:dyDescent="0.7">
      <c r="A17" s="67"/>
      <c r="B17" s="68"/>
      <c r="C17" s="69"/>
      <c r="D17" s="70"/>
      <c r="E17" s="69"/>
      <c r="F17" s="70"/>
      <c r="G17" s="78" t="s">
        <v>79</v>
      </c>
      <c r="H17" s="78"/>
      <c r="I17" s="78"/>
      <c r="J17" s="78"/>
    </row>
    <row r="18" spans="1:11" ht="12.4" x14ac:dyDescent="0.7">
      <c r="A18" s="34"/>
    </row>
    <row r="19" spans="1:11" ht="12.4" x14ac:dyDescent="0.7">
      <c r="A19" s="95" t="s">
        <v>27</v>
      </c>
      <c r="B19" s="95"/>
      <c r="C19" s="95"/>
      <c r="D19" s="95" t="s">
        <v>28</v>
      </c>
      <c r="E19" s="95"/>
      <c r="F19" s="95"/>
      <c r="G19" s="95" t="s">
        <v>29</v>
      </c>
      <c r="H19" s="95"/>
      <c r="I19" s="95" t="s">
        <v>30</v>
      </c>
      <c r="J19" s="95"/>
    </row>
    <row r="20" spans="1:11" ht="37.5" customHeight="1" x14ac:dyDescent="0.7">
      <c r="A20" s="87"/>
      <c r="B20" s="87"/>
      <c r="C20" s="87"/>
      <c r="D20" s="87"/>
      <c r="E20" s="87"/>
      <c r="F20" s="87"/>
      <c r="G20" s="87"/>
      <c r="H20" s="87"/>
      <c r="I20" s="87"/>
      <c r="J20" s="87"/>
    </row>
    <row r="21" spans="1:11" ht="12.4" x14ac:dyDescent="0.7">
      <c r="A21" s="95" t="s">
        <v>31</v>
      </c>
      <c r="B21" s="95"/>
      <c r="C21" s="95" t="s">
        <v>32</v>
      </c>
      <c r="D21" s="95"/>
      <c r="E21" s="95" t="s">
        <v>33</v>
      </c>
      <c r="F21" s="95"/>
      <c r="G21" s="95" t="s">
        <v>40</v>
      </c>
      <c r="H21" s="95"/>
      <c r="I21" s="95"/>
      <c r="J21" s="95"/>
    </row>
    <row r="22" spans="1:11" ht="12.4" x14ac:dyDescent="0.7">
      <c r="A22" s="58" t="s">
        <v>34</v>
      </c>
      <c r="B22" s="58" t="s">
        <v>35</v>
      </c>
      <c r="C22" s="58" t="s">
        <v>34</v>
      </c>
      <c r="D22" s="58" t="s">
        <v>35</v>
      </c>
      <c r="E22" s="95"/>
      <c r="F22" s="95"/>
      <c r="G22" s="95"/>
      <c r="H22" s="95"/>
      <c r="I22" s="95"/>
      <c r="J22" s="95"/>
    </row>
    <row r="23" spans="1:11" ht="37.5" customHeight="1" x14ac:dyDescent="0.7">
      <c r="A23" s="33"/>
      <c r="B23" s="57"/>
      <c r="C23" s="57"/>
      <c r="D23" s="57"/>
      <c r="E23" s="120"/>
      <c r="F23" s="120"/>
      <c r="G23" s="87"/>
      <c r="H23" s="87"/>
      <c r="I23" s="87"/>
      <c r="J23" s="87"/>
    </row>
    <row r="24" spans="1:11" ht="12.4" x14ac:dyDescent="0.7">
      <c r="A24" s="95" t="s">
        <v>36</v>
      </c>
      <c r="B24" s="95"/>
      <c r="C24" s="95" t="s">
        <v>37</v>
      </c>
      <c r="D24" s="95"/>
      <c r="E24" s="95" t="s">
        <v>38</v>
      </c>
      <c r="F24" s="95"/>
      <c r="G24" s="95"/>
      <c r="H24" s="95"/>
      <c r="I24" s="95"/>
      <c r="J24" s="95"/>
    </row>
    <row r="25" spans="1:11" ht="37.5" customHeight="1" x14ac:dyDescent="0.7">
      <c r="A25" s="90"/>
      <c r="B25" s="91"/>
      <c r="C25" s="88"/>
      <c r="D25" s="89"/>
      <c r="E25" s="87"/>
      <c r="F25" s="87"/>
      <c r="G25" s="87"/>
      <c r="H25" s="87"/>
      <c r="I25" s="87"/>
      <c r="J25" s="87"/>
    </row>
    <row r="26" spans="1:11" ht="22.5" customHeight="1" x14ac:dyDescent="0.25">
      <c r="A26" s="121" t="s">
        <v>60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37"/>
    </row>
    <row r="27" spans="1:11" s="44" customFormat="1" ht="15.4" customHeight="1" x14ac:dyDescent="0.25">
      <c r="B27" s="125" t="s">
        <v>44</v>
      </c>
      <c r="C27" s="126"/>
      <c r="D27" s="126"/>
      <c r="E27" s="127"/>
      <c r="F27" s="125" t="s">
        <v>46</v>
      </c>
      <c r="G27" s="126"/>
      <c r="H27" s="127"/>
    </row>
    <row r="28" spans="1:11" s="44" customFormat="1" ht="15.4" customHeight="1" x14ac:dyDescent="0.25">
      <c r="B28" s="122" t="s">
        <v>45</v>
      </c>
      <c r="C28" s="123"/>
      <c r="D28" s="123"/>
      <c r="E28" s="124"/>
      <c r="F28" s="122" t="s">
        <v>47</v>
      </c>
      <c r="G28" s="123"/>
      <c r="H28" s="124"/>
    </row>
    <row r="29" spans="1:11" s="40" customFormat="1" ht="15.4" customHeight="1" x14ac:dyDescent="0.7">
      <c r="B29" s="41"/>
      <c r="C29" s="42"/>
      <c r="D29" s="42"/>
      <c r="E29" s="43"/>
      <c r="F29" s="41"/>
      <c r="G29" s="42"/>
      <c r="H29" s="43"/>
    </row>
    <row r="30" spans="1:11" s="45" customFormat="1" ht="15.4" customHeight="1" x14ac:dyDescent="0.7">
      <c r="B30" s="46" t="s">
        <v>54</v>
      </c>
      <c r="C30" s="47"/>
      <c r="D30" s="48"/>
      <c r="E30" s="49"/>
      <c r="F30" s="46" t="s">
        <v>52</v>
      </c>
      <c r="G30" s="48"/>
      <c r="H30" s="50"/>
    </row>
    <row r="31" spans="1:11" s="45" customFormat="1" ht="15.4" customHeight="1" x14ac:dyDescent="0.7">
      <c r="B31" s="46" t="s">
        <v>53</v>
      </c>
      <c r="C31" s="47"/>
      <c r="D31" s="48"/>
      <c r="E31" s="49"/>
      <c r="F31" s="46" t="s">
        <v>51</v>
      </c>
      <c r="G31" s="48"/>
      <c r="H31" s="50"/>
    </row>
    <row r="32" spans="1:11" s="45" customFormat="1" ht="15.4" customHeight="1" x14ac:dyDescent="0.7">
      <c r="B32" s="46" t="s">
        <v>55</v>
      </c>
      <c r="C32" s="47"/>
      <c r="D32" s="48"/>
      <c r="E32" s="49"/>
      <c r="F32" s="46" t="s">
        <v>50</v>
      </c>
      <c r="G32" s="48"/>
      <c r="H32" s="50"/>
    </row>
    <row r="33" spans="2:8" s="45" customFormat="1" ht="15.4" customHeight="1" x14ac:dyDescent="0.7">
      <c r="B33" s="46" t="s">
        <v>57</v>
      </c>
      <c r="C33" s="47"/>
      <c r="D33" s="48"/>
      <c r="E33" s="49"/>
      <c r="F33" s="46" t="s">
        <v>48</v>
      </c>
      <c r="G33" s="48"/>
      <c r="H33" s="50"/>
    </row>
    <row r="34" spans="2:8" s="45" customFormat="1" ht="15.4" customHeight="1" x14ac:dyDescent="0.7">
      <c r="B34" s="46" t="s">
        <v>56</v>
      </c>
      <c r="C34" s="47"/>
      <c r="D34" s="48"/>
      <c r="E34" s="49"/>
      <c r="F34" s="46" t="s">
        <v>49</v>
      </c>
      <c r="G34" s="48"/>
      <c r="H34" s="50"/>
    </row>
    <row r="35" spans="2:8" s="45" customFormat="1" ht="15.4" customHeight="1" x14ac:dyDescent="0.7">
      <c r="B35" s="46" t="s">
        <v>58</v>
      </c>
      <c r="C35" s="47"/>
      <c r="D35" s="48"/>
      <c r="E35" s="49"/>
      <c r="F35" s="46"/>
      <c r="G35" s="48"/>
      <c r="H35" s="50"/>
    </row>
    <row r="36" spans="2:8" s="45" customFormat="1" ht="15.4" customHeight="1" x14ac:dyDescent="0.7">
      <c r="B36" s="51" t="s">
        <v>59</v>
      </c>
      <c r="C36" s="52"/>
      <c r="D36" s="53"/>
      <c r="E36" s="54"/>
      <c r="F36" s="51"/>
      <c r="G36" s="53"/>
      <c r="H36" s="55"/>
    </row>
    <row r="37" spans="2:8" s="40" customFormat="1" ht="37.5" customHeight="1" x14ac:dyDescent="0.7"/>
    <row r="38" spans="2:8" ht="37.5" customHeight="1" x14ac:dyDescent="0.7">
      <c r="B38" s="36"/>
    </row>
    <row r="39" spans="2:8" ht="37.5" customHeight="1" x14ac:dyDescent="0.7">
      <c r="B39" s="36"/>
    </row>
    <row r="40" spans="2:8" ht="37.5" customHeight="1" x14ac:dyDescent="0.7">
      <c r="B40" s="36"/>
    </row>
    <row r="41" spans="2:8" ht="37.5" customHeight="1" x14ac:dyDescent="0.7">
      <c r="B41" s="36"/>
    </row>
    <row r="42" spans="2:8" ht="37.5" customHeight="1" x14ac:dyDescent="0.7">
      <c r="B42" s="36"/>
    </row>
    <row r="43" spans="2:8" ht="37.5" customHeight="1" x14ac:dyDescent="0.7">
      <c r="B43" s="36"/>
    </row>
    <row r="44" spans="2:8" ht="37.5" customHeight="1" x14ac:dyDescent="0.7">
      <c r="B44" s="36"/>
    </row>
    <row r="45" spans="2:8" ht="37.5" customHeight="1" x14ac:dyDescent="0.7">
      <c r="B45" s="36"/>
    </row>
    <row r="46" spans="2:8" ht="37.5" customHeight="1" x14ac:dyDescent="0.7">
      <c r="B46" s="36"/>
    </row>
    <row r="47" spans="2:8" ht="37.5" customHeight="1" x14ac:dyDescent="0.7">
      <c r="B47" s="36"/>
    </row>
    <row r="48" spans="2:8" ht="37.5" customHeight="1" x14ac:dyDescent="0.7">
      <c r="B48" s="36"/>
    </row>
    <row r="49" spans="2:2" ht="37.5" customHeight="1" x14ac:dyDescent="0.7">
      <c r="B49" s="36"/>
    </row>
    <row r="50" spans="2:2" ht="37.5" customHeight="1" x14ac:dyDescent="0.7">
      <c r="B50" s="36"/>
    </row>
    <row r="51" spans="2:2" ht="37.5" customHeight="1" x14ac:dyDescent="0.7">
      <c r="B51" s="36"/>
    </row>
    <row r="52" spans="2:2" ht="37.5" customHeight="1" x14ac:dyDescent="0.7">
      <c r="B52" s="36"/>
    </row>
    <row r="53" spans="2:2" ht="37.5" customHeight="1" x14ac:dyDescent="0.7">
      <c r="B53" s="36"/>
    </row>
    <row r="54" spans="2:2" ht="37.5" customHeight="1" x14ac:dyDescent="0.7">
      <c r="B54" s="36"/>
    </row>
    <row r="55" spans="2:2" ht="37.5" customHeight="1" x14ac:dyDescent="0.7">
      <c r="B55" s="36"/>
    </row>
    <row r="56" spans="2:2" ht="37.5" customHeight="1" x14ac:dyDescent="0.7">
      <c r="B56" s="36"/>
    </row>
    <row r="57" spans="2:2" ht="37.5" customHeight="1" x14ac:dyDescent="0.7">
      <c r="B57" s="36"/>
    </row>
    <row r="58" spans="2:2" ht="37.5" customHeight="1" x14ac:dyDescent="0.7">
      <c r="B58" s="36"/>
    </row>
    <row r="59" spans="2:2" ht="37.5" customHeight="1" x14ac:dyDescent="0.7">
      <c r="B59" s="36"/>
    </row>
    <row r="60" spans="2:2" ht="37.5" customHeight="1" x14ac:dyDescent="0.7">
      <c r="B60" s="36"/>
    </row>
    <row r="61" spans="2:2" ht="37.5" customHeight="1" x14ac:dyDescent="0.7">
      <c r="B61" s="36"/>
    </row>
    <row r="62" spans="2:2" ht="37.5" customHeight="1" x14ac:dyDescent="0.7">
      <c r="B62" s="36"/>
    </row>
    <row r="63" spans="2:2" ht="37.5" customHeight="1" x14ac:dyDescent="0.7">
      <c r="B63" s="36"/>
    </row>
  </sheetData>
  <sheetProtection sheet="1" objects="1" scenarios="1"/>
  <mergeCells count="46">
    <mergeCell ref="A26:J26"/>
    <mergeCell ref="F28:H28"/>
    <mergeCell ref="F27:H27"/>
    <mergeCell ref="B28:E28"/>
    <mergeCell ref="B27:E27"/>
    <mergeCell ref="A8:A9"/>
    <mergeCell ref="E25:J25"/>
    <mergeCell ref="E23:F23"/>
    <mergeCell ref="G23:J23"/>
    <mergeCell ref="I20:J20"/>
    <mergeCell ref="G20:H20"/>
    <mergeCell ref="C21:D21"/>
    <mergeCell ref="E21:F22"/>
    <mergeCell ref="G21:J22"/>
    <mergeCell ref="E3:H5"/>
    <mergeCell ref="I3:I5"/>
    <mergeCell ref="B3:D5"/>
    <mergeCell ref="C25:D25"/>
    <mergeCell ref="A25:B25"/>
    <mergeCell ref="A1:J1"/>
    <mergeCell ref="A24:B24"/>
    <mergeCell ref="C24:D24"/>
    <mergeCell ref="E24:J24"/>
    <mergeCell ref="A20:C20"/>
    <mergeCell ref="D20:F20"/>
    <mergeCell ref="F7:F10"/>
    <mergeCell ref="A19:C19"/>
    <mergeCell ref="D19:F19"/>
    <mergeCell ref="G19:H19"/>
    <mergeCell ref="G8:J10"/>
    <mergeCell ref="H7:J7"/>
    <mergeCell ref="I19:J19"/>
    <mergeCell ref="A21:B21"/>
    <mergeCell ref="D8:D9"/>
    <mergeCell ref="C10:C11"/>
    <mergeCell ref="C8:C9"/>
    <mergeCell ref="B8:B9"/>
    <mergeCell ref="B10:B11"/>
    <mergeCell ref="G17:J17"/>
    <mergeCell ref="E12:J12"/>
    <mergeCell ref="A10:A11"/>
    <mergeCell ref="A16:B16"/>
    <mergeCell ref="A15:B15"/>
    <mergeCell ref="J15:J16"/>
    <mergeCell ref="B12:D12"/>
    <mergeCell ref="D10:D11"/>
  </mergeCells>
  <phoneticPr fontId="1"/>
  <hyperlinks>
    <hyperlink ref="E3" r:id="rId1" xr:uid="{C124CFB8-C1EF-45DE-B9AB-2FE512D8F7D1}"/>
    <hyperlink ref="H7" r:id="rId2" xr:uid="{A647B8C1-1100-4FFB-B6E4-06C4CD3590A3}"/>
  </hyperlinks>
  <pageMargins left="0.31496062992125984" right="0.31496062992125984" top="0.35433070866141736" bottom="0.35433070866141736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552A-EE0E-4039-B707-387B1D657949}">
  <dimension ref="C1:Y969"/>
  <sheetViews>
    <sheetView workbookViewId="0">
      <selection sqref="A1:J1"/>
    </sheetView>
  </sheetViews>
  <sheetFormatPr defaultColWidth="9" defaultRowHeight="26.25" customHeight="1" x14ac:dyDescent="0.7"/>
  <cols>
    <col min="1" max="2" width="9" style="11"/>
    <col min="3" max="3" width="9.375" style="11" customWidth="1"/>
    <col min="4" max="4" width="5.25" style="11" customWidth="1"/>
    <col min="5" max="5" width="11" style="11" customWidth="1"/>
    <col min="6" max="6" width="7.125" style="11" customWidth="1"/>
    <col min="7" max="7" width="8.5" style="11" bestFit="1" customWidth="1"/>
    <col min="8" max="8" width="5.25" style="11" customWidth="1"/>
    <col min="9" max="9" width="28.125" style="11" customWidth="1"/>
    <col min="10" max="10" width="19.25" style="11" customWidth="1"/>
    <col min="11" max="12" width="7.125" style="11" customWidth="1"/>
    <col min="13" max="13" width="2.5" style="11" customWidth="1"/>
    <col min="14" max="14" width="9" style="10" customWidth="1"/>
    <col min="15" max="15" width="11.25" style="6" customWidth="1"/>
    <col min="16" max="16" width="25" style="7" customWidth="1"/>
    <col min="17" max="17" width="1.25" style="8" customWidth="1"/>
    <col min="18" max="18" width="15" style="8" customWidth="1"/>
    <col min="19" max="19" width="1.25" style="8" customWidth="1"/>
    <col min="20" max="20" width="1.25" style="31" customWidth="1"/>
    <col min="21" max="21" width="25" style="31" customWidth="1"/>
    <col min="22" max="22" width="1.25" style="31" customWidth="1"/>
    <col min="23" max="23" width="1.25" style="9" customWidth="1"/>
    <col min="24" max="24" width="31.25" style="9" customWidth="1"/>
    <col min="25" max="25" width="1.25" style="32" customWidth="1"/>
    <col min="26" max="16384" width="9" style="11"/>
  </cols>
  <sheetData>
    <row r="1" spans="3:25" ht="26.25" customHeight="1" x14ac:dyDescent="0.7">
      <c r="C1" s="132" t="s">
        <v>2</v>
      </c>
      <c r="D1" s="131"/>
      <c r="E1" s="132" t="s">
        <v>3</v>
      </c>
      <c r="F1" s="131"/>
      <c r="G1" s="133" t="s">
        <v>13</v>
      </c>
      <c r="H1" s="133" t="s">
        <v>4</v>
      </c>
      <c r="I1" s="135" t="s">
        <v>12</v>
      </c>
      <c r="J1" s="128" t="s">
        <v>19</v>
      </c>
      <c r="K1" s="128" t="s">
        <v>20</v>
      </c>
      <c r="L1" s="130" t="s">
        <v>21</v>
      </c>
    </row>
    <row r="2" spans="3:25" ht="26.25" customHeight="1" x14ac:dyDescent="0.7">
      <c r="C2" s="2" t="s">
        <v>0</v>
      </c>
      <c r="D2" s="2" t="s">
        <v>1</v>
      </c>
      <c r="E2" s="2" t="s">
        <v>0</v>
      </c>
      <c r="F2" s="2" t="s">
        <v>1</v>
      </c>
      <c r="G2" s="134"/>
      <c r="H2" s="134"/>
      <c r="I2" s="132"/>
      <c r="J2" s="129"/>
      <c r="K2" s="129"/>
      <c r="L2" s="131"/>
      <c r="O2" s="4" t="s">
        <v>22</v>
      </c>
      <c r="P2" s="5" t="s">
        <v>2</v>
      </c>
      <c r="Q2" s="12"/>
      <c r="R2" s="13" t="s">
        <v>23</v>
      </c>
      <c r="S2" s="14"/>
      <c r="T2" s="15"/>
      <c r="U2" s="16" t="s">
        <v>6</v>
      </c>
      <c r="V2" s="17"/>
      <c r="W2" s="18"/>
      <c r="X2" s="19" t="s">
        <v>24</v>
      </c>
      <c r="Y2" s="20"/>
    </row>
    <row r="3" spans="3:25" ht="26.25" customHeight="1" x14ac:dyDescent="0.7">
      <c r="C3" s="11" t="e">
        <f>IF(申込!#REF!="","",申込!#REF!)</f>
        <v>#REF!</v>
      </c>
      <c r="D3" s="11" t="e">
        <f>IF(申込!#REF!="","",申込!#REF!)</f>
        <v>#REF!</v>
      </c>
      <c r="E3" s="11" t="e">
        <f>IF(申込!#REF!="","",申込!#REF!)</f>
        <v>#REF!</v>
      </c>
      <c r="F3" s="11" t="e">
        <f>IF(申込!#REF!="","",申込!#REF!)</f>
        <v>#REF!</v>
      </c>
      <c r="H3" s="11" t="e">
        <f>IF(申込!#REF!="","",申込!#REF!)</f>
        <v>#REF!</v>
      </c>
      <c r="I3" s="11" t="e">
        <f>IF(申込!#REF!="","",申込!#REF!)</f>
        <v>#REF!</v>
      </c>
      <c r="J3" s="11" t="e">
        <f>IF(I3="","",申込!$A$20)</f>
        <v>#REF!</v>
      </c>
      <c r="K3" s="11" t="e">
        <f>IF(J3="","",申込!$G$20)</f>
        <v>#REF!</v>
      </c>
      <c r="L3" s="11" t="e">
        <f>IF(K3="","",申込!$I$20)</f>
        <v>#REF!</v>
      </c>
      <c r="M3" s="11" t="e">
        <f t="shared" ref="M3:M34" si="0">LEN(C3)+LEN(D3)</f>
        <v>#REF!</v>
      </c>
      <c r="N3" s="10" t="e">
        <f>IF(M3=1,"　　　　",IF(M3=2,"　　　",IF(M3=3,"　　",IF(M3=4,"　",""))))</f>
        <v>#REF!</v>
      </c>
      <c r="O3" s="21"/>
      <c r="P3" s="22" t="e">
        <f t="shared" ref="P3:P66" si="1">C3&amp;N3&amp;D3</f>
        <v>#REF!</v>
      </c>
      <c r="Q3" s="23"/>
      <c r="R3" s="24" t="e">
        <f>"（"&amp;H3&amp;"・"&amp;L3&amp;"）"</f>
        <v>#REF!</v>
      </c>
      <c r="S3" s="25"/>
      <c r="T3" s="26"/>
      <c r="U3" s="27" t="e">
        <f t="shared" ref="U3:U34" si="2">J3</f>
        <v>#REF!</v>
      </c>
      <c r="V3" s="28"/>
      <c r="W3" s="29"/>
      <c r="X3" s="30" t="e">
        <f t="shared" ref="X3:X34" si="3">I3</f>
        <v>#REF!</v>
      </c>
      <c r="Y3" s="20"/>
    </row>
    <row r="4" spans="3:25" ht="26.25" customHeight="1" x14ac:dyDescent="0.7">
      <c r="C4" s="11" t="e">
        <f>IF(申込!#REF!="","",申込!#REF!)</f>
        <v>#REF!</v>
      </c>
      <c r="D4" s="11" t="e">
        <f>IF(申込!#REF!="","",申込!#REF!)</f>
        <v>#REF!</v>
      </c>
      <c r="E4" s="11" t="e">
        <f>IF(申込!#REF!="","",申込!#REF!)</f>
        <v>#REF!</v>
      </c>
      <c r="F4" s="11" t="e">
        <f>IF(申込!#REF!="","",申込!#REF!)</f>
        <v>#REF!</v>
      </c>
      <c r="G4" s="11" t="e">
        <f>IF(申込!#REF!="","",申込!#REF!)</f>
        <v>#REF!</v>
      </c>
      <c r="H4" s="11" t="e">
        <f>IF(申込!#REF!="","",申込!#REF!)</f>
        <v>#REF!</v>
      </c>
      <c r="I4" s="11" t="e">
        <f>IF(申込!#REF!="","",申込!#REF!)</f>
        <v>#REF!</v>
      </c>
      <c r="J4" s="11" t="e">
        <f>IF(I4="","",申込!$A$20)</f>
        <v>#REF!</v>
      </c>
      <c r="K4" s="11" t="e">
        <f>IF(J4="","",申込!$G$20)</f>
        <v>#REF!</v>
      </c>
      <c r="L4" s="11" t="e">
        <f>IF(K4="","",申込!$I$20)</f>
        <v>#REF!</v>
      </c>
      <c r="M4" s="11" t="e">
        <f t="shared" si="0"/>
        <v>#REF!</v>
      </c>
      <c r="N4" s="10" t="e">
        <f t="shared" ref="N4:N52" si="4">IF(M4=1,"　　　　",IF(M4=2,"　　　",IF(M4=3,"　　",IF(M4=4,"　",""))))</f>
        <v>#REF!</v>
      </c>
      <c r="O4" s="21"/>
      <c r="P4" s="22" t="e">
        <f t="shared" si="1"/>
        <v>#REF!</v>
      </c>
      <c r="Q4" s="23"/>
      <c r="R4" s="24" t="e">
        <f t="shared" ref="R4:R67" si="5">IF(P4="","","（"&amp;H4&amp;"・"&amp;L4&amp;"）")</f>
        <v>#REF!</v>
      </c>
      <c r="S4" s="25"/>
      <c r="T4" s="26"/>
      <c r="U4" s="27" t="e">
        <f t="shared" si="2"/>
        <v>#REF!</v>
      </c>
      <c r="V4" s="28"/>
      <c r="W4" s="29"/>
      <c r="X4" s="30" t="e">
        <f t="shared" si="3"/>
        <v>#REF!</v>
      </c>
      <c r="Y4" s="20"/>
    </row>
    <row r="5" spans="3:25" ht="26.25" customHeight="1" x14ac:dyDescent="0.7">
      <c r="C5" s="11" t="e">
        <f>IF(申込!#REF!="","",申込!#REF!)</f>
        <v>#REF!</v>
      </c>
      <c r="D5" s="11" t="e">
        <f>IF(申込!#REF!="","",申込!#REF!)</f>
        <v>#REF!</v>
      </c>
      <c r="E5" s="11" t="e">
        <f>IF(申込!#REF!="","",申込!#REF!)</f>
        <v>#REF!</v>
      </c>
      <c r="F5" s="11" t="e">
        <f>IF(申込!#REF!="","",申込!#REF!)</f>
        <v>#REF!</v>
      </c>
      <c r="G5" s="11" t="e">
        <f>IF(申込!#REF!="","",申込!#REF!)</f>
        <v>#REF!</v>
      </c>
      <c r="H5" s="11" t="e">
        <f>IF(申込!#REF!="","",申込!#REF!)</f>
        <v>#REF!</v>
      </c>
      <c r="I5" s="11" t="e">
        <f>IF(申込!#REF!="","",申込!#REF!)</f>
        <v>#REF!</v>
      </c>
      <c r="J5" s="11" t="e">
        <f>IF(I5="","",申込!$A$20)</f>
        <v>#REF!</v>
      </c>
      <c r="K5" s="11" t="e">
        <f>IF(J5="","",申込!$G$20)</f>
        <v>#REF!</v>
      </c>
      <c r="L5" s="11" t="e">
        <f>IF(K5="","",申込!$I$20)</f>
        <v>#REF!</v>
      </c>
      <c r="M5" s="11" t="e">
        <f t="shared" si="0"/>
        <v>#REF!</v>
      </c>
      <c r="N5" s="10" t="e">
        <f t="shared" si="4"/>
        <v>#REF!</v>
      </c>
      <c r="O5" s="21"/>
      <c r="P5" s="22" t="e">
        <f t="shared" si="1"/>
        <v>#REF!</v>
      </c>
      <c r="Q5" s="23"/>
      <c r="R5" s="24" t="e">
        <f t="shared" si="5"/>
        <v>#REF!</v>
      </c>
      <c r="S5" s="25"/>
      <c r="T5" s="26"/>
      <c r="U5" s="27" t="e">
        <f t="shared" si="2"/>
        <v>#REF!</v>
      </c>
      <c r="V5" s="28"/>
      <c r="W5" s="29"/>
      <c r="X5" s="30" t="e">
        <f t="shared" si="3"/>
        <v>#REF!</v>
      </c>
      <c r="Y5" s="20"/>
    </row>
    <row r="6" spans="3:25" ht="26.25" customHeight="1" x14ac:dyDescent="0.7">
      <c r="C6" s="11" t="e">
        <f>IF(申込!#REF!="","",申込!#REF!)</f>
        <v>#REF!</v>
      </c>
      <c r="D6" s="11" t="e">
        <f>IF(申込!#REF!="","",申込!#REF!)</f>
        <v>#REF!</v>
      </c>
      <c r="E6" s="11" t="e">
        <f>IF(申込!#REF!="","",申込!#REF!)</f>
        <v>#REF!</v>
      </c>
      <c r="F6" s="11" t="e">
        <f>IF(申込!#REF!="","",申込!#REF!)</f>
        <v>#REF!</v>
      </c>
      <c r="G6" s="11" t="e">
        <f>IF(申込!#REF!="","",申込!#REF!)</f>
        <v>#REF!</v>
      </c>
      <c r="H6" s="11" t="e">
        <f>IF(申込!#REF!="","",申込!#REF!)</f>
        <v>#REF!</v>
      </c>
      <c r="I6" s="11" t="e">
        <f>IF(申込!#REF!="","",申込!#REF!)</f>
        <v>#REF!</v>
      </c>
      <c r="J6" s="11" t="e">
        <f>IF(I6="","",申込!$A$20)</f>
        <v>#REF!</v>
      </c>
      <c r="K6" s="11" t="e">
        <f>IF(J6="","",申込!$G$20)</f>
        <v>#REF!</v>
      </c>
      <c r="L6" s="11" t="e">
        <f>IF(K6="","",申込!$I$20)</f>
        <v>#REF!</v>
      </c>
      <c r="M6" s="11" t="e">
        <f t="shared" si="0"/>
        <v>#REF!</v>
      </c>
      <c r="N6" s="10" t="e">
        <f t="shared" si="4"/>
        <v>#REF!</v>
      </c>
      <c r="O6" s="21"/>
      <c r="P6" s="22" t="e">
        <f t="shared" si="1"/>
        <v>#REF!</v>
      </c>
      <c r="Q6" s="23"/>
      <c r="R6" s="24" t="e">
        <f t="shared" si="5"/>
        <v>#REF!</v>
      </c>
      <c r="S6" s="25"/>
      <c r="T6" s="26"/>
      <c r="U6" s="27" t="e">
        <f t="shared" si="2"/>
        <v>#REF!</v>
      </c>
      <c r="V6" s="28"/>
      <c r="W6" s="29"/>
      <c r="X6" s="30" t="e">
        <f t="shared" si="3"/>
        <v>#REF!</v>
      </c>
      <c r="Y6" s="20"/>
    </row>
    <row r="7" spans="3:25" ht="26.25" customHeight="1" x14ac:dyDescent="0.7">
      <c r="C7" s="11" t="e">
        <f>IF(申込!#REF!="","",申込!#REF!)</f>
        <v>#REF!</v>
      </c>
      <c r="D7" s="11" t="e">
        <f>IF(申込!#REF!="","",申込!#REF!)</f>
        <v>#REF!</v>
      </c>
      <c r="E7" s="11" t="e">
        <f>IF(申込!#REF!="","",申込!#REF!)</f>
        <v>#REF!</v>
      </c>
      <c r="F7" s="11" t="e">
        <f>IF(申込!#REF!="","",申込!#REF!)</f>
        <v>#REF!</v>
      </c>
      <c r="G7" s="11" t="e">
        <f>IF(申込!#REF!="","",申込!#REF!)</f>
        <v>#REF!</v>
      </c>
      <c r="H7" s="11" t="e">
        <f>IF(申込!#REF!="","",申込!#REF!)</f>
        <v>#REF!</v>
      </c>
      <c r="I7" s="11" t="e">
        <f>IF(申込!#REF!="","",申込!#REF!)</f>
        <v>#REF!</v>
      </c>
      <c r="J7" s="11" t="e">
        <f>IF(I7="","",申込!$A$20)</f>
        <v>#REF!</v>
      </c>
      <c r="K7" s="11" t="e">
        <f>IF(J7="","",申込!$G$20)</f>
        <v>#REF!</v>
      </c>
      <c r="L7" s="11" t="e">
        <f>IF(K7="","",申込!$I$20)</f>
        <v>#REF!</v>
      </c>
      <c r="M7" s="11" t="e">
        <f t="shared" si="0"/>
        <v>#REF!</v>
      </c>
      <c r="N7" s="10" t="e">
        <f t="shared" si="4"/>
        <v>#REF!</v>
      </c>
      <c r="O7" s="21"/>
      <c r="P7" s="22" t="e">
        <f t="shared" si="1"/>
        <v>#REF!</v>
      </c>
      <c r="Q7" s="23"/>
      <c r="R7" s="24" t="e">
        <f t="shared" si="5"/>
        <v>#REF!</v>
      </c>
      <c r="S7" s="25"/>
      <c r="T7" s="26"/>
      <c r="U7" s="27" t="e">
        <f t="shared" si="2"/>
        <v>#REF!</v>
      </c>
      <c r="V7" s="28"/>
      <c r="W7" s="29"/>
      <c r="X7" s="30" t="e">
        <f t="shared" si="3"/>
        <v>#REF!</v>
      </c>
      <c r="Y7" s="20"/>
    </row>
    <row r="8" spans="3:25" ht="26.25" customHeight="1" x14ac:dyDescent="0.7">
      <c r="C8" s="11" t="e">
        <f>IF(申込!#REF!="","",申込!#REF!)</f>
        <v>#REF!</v>
      </c>
      <c r="D8" s="11" t="e">
        <f>IF(申込!#REF!="","",申込!#REF!)</f>
        <v>#REF!</v>
      </c>
      <c r="E8" s="11" t="e">
        <f>IF(申込!#REF!="","",申込!#REF!)</f>
        <v>#REF!</v>
      </c>
      <c r="F8" s="11" t="e">
        <f>IF(申込!#REF!="","",申込!#REF!)</f>
        <v>#REF!</v>
      </c>
      <c r="G8" s="11" t="e">
        <f>IF(申込!#REF!="","",申込!#REF!)</f>
        <v>#REF!</v>
      </c>
      <c r="H8" s="11" t="e">
        <f>IF(申込!#REF!="","",申込!#REF!)</f>
        <v>#REF!</v>
      </c>
      <c r="I8" s="11" t="e">
        <f>IF(申込!#REF!="","",申込!#REF!)</f>
        <v>#REF!</v>
      </c>
      <c r="J8" s="11" t="e">
        <f>IF(I8="","",申込!$A$20)</f>
        <v>#REF!</v>
      </c>
      <c r="K8" s="11" t="e">
        <f>IF(J8="","",申込!$G$20)</f>
        <v>#REF!</v>
      </c>
      <c r="L8" s="11" t="e">
        <f>IF(K8="","",申込!$I$20)</f>
        <v>#REF!</v>
      </c>
      <c r="M8" s="11" t="e">
        <f t="shared" si="0"/>
        <v>#REF!</v>
      </c>
      <c r="N8" s="10" t="e">
        <f t="shared" si="4"/>
        <v>#REF!</v>
      </c>
      <c r="O8" s="21"/>
      <c r="P8" s="22" t="e">
        <f t="shared" si="1"/>
        <v>#REF!</v>
      </c>
      <c r="Q8" s="23"/>
      <c r="R8" s="24" t="e">
        <f t="shared" si="5"/>
        <v>#REF!</v>
      </c>
      <c r="S8" s="25"/>
      <c r="T8" s="26"/>
      <c r="U8" s="27" t="e">
        <f t="shared" si="2"/>
        <v>#REF!</v>
      </c>
      <c r="V8" s="28"/>
      <c r="W8" s="29"/>
      <c r="X8" s="30" t="e">
        <f t="shared" si="3"/>
        <v>#REF!</v>
      </c>
      <c r="Y8" s="20"/>
    </row>
    <row r="9" spans="3:25" ht="26.25" customHeight="1" x14ac:dyDescent="0.7">
      <c r="C9" s="11" t="e">
        <f>IF(申込!#REF!="","",申込!#REF!)</f>
        <v>#REF!</v>
      </c>
      <c r="D9" s="11" t="e">
        <f>IF(申込!#REF!="","",申込!#REF!)</f>
        <v>#REF!</v>
      </c>
      <c r="E9" s="11" t="e">
        <f>IF(申込!#REF!="","",申込!#REF!)</f>
        <v>#REF!</v>
      </c>
      <c r="F9" s="11" t="e">
        <f>IF(申込!#REF!="","",申込!#REF!)</f>
        <v>#REF!</v>
      </c>
      <c r="G9" s="11" t="e">
        <f>IF(申込!#REF!="","",申込!#REF!)</f>
        <v>#REF!</v>
      </c>
      <c r="H9" s="11" t="e">
        <f>IF(申込!#REF!="","",申込!#REF!)</f>
        <v>#REF!</v>
      </c>
      <c r="I9" s="11" t="e">
        <f>IF(申込!#REF!="","",申込!#REF!)</f>
        <v>#REF!</v>
      </c>
      <c r="J9" s="11" t="e">
        <f>IF(I9="","",申込!$A$20)</f>
        <v>#REF!</v>
      </c>
      <c r="K9" s="11" t="e">
        <f>IF(J9="","",申込!$G$20)</f>
        <v>#REF!</v>
      </c>
      <c r="L9" s="11" t="e">
        <f>IF(K9="","",申込!$I$20)</f>
        <v>#REF!</v>
      </c>
      <c r="M9" s="11" t="e">
        <f t="shared" si="0"/>
        <v>#REF!</v>
      </c>
      <c r="N9" s="10" t="e">
        <f t="shared" si="4"/>
        <v>#REF!</v>
      </c>
      <c r="O9" s="21"/>
      <c r="P9" s="22" t="e">
        <f t="shared" si="1"/>
        <v>#REF!</v>
      </c>
      <c r="Q9" s="23"/>
      <c r="R9" s="24" t="e">
        <f t="shared" si="5"/>
        <v>#REF!</v>
      </c>
      <c r="S9" s="25"/>
      <c r="T9" s="26"/>
      <c r="U9" s="27" t="e">
        <f t="shared" si="2"/>
        <v>#REF!</v>
      </c>
      <c r="V9" s="28"/>
      <c r="W9" s="29"/>
      <c r="X9" s="30" t="e">
        <f t="shared" si="3"/>
        <v>#REF!</v>
      </c>
      <c r="Y9" s="20"/>
    </row>
    <row r="10" spans="3:25" ht="26.25" customHeight="1" x14ac:dyDescent="0.7">
      <c r="C10" s="11" t="e">
        <f>IF(申込!#REF!="","",申込!#REF!)</f>
        <v>#REF!</v>
      </c>
      <c r="D10" s="11" t="e">
        <f>IF(申込!#REF!="","",申込!#REF!)</f>
        <v>#REF!</v>
      </c>
      <c r="E10" s="11" t="e">
        <f>IF(申込!#REF!="","",申込!#REF!)</f>
        <v>#REF!</v>
      </c>
      <c r="F10" s="11" t="e">
        <f>IF(申込!#REF!="","",申込!#REF!)</f>
        <v>#REF!</v>
      </c>
      <c r="G10" s="11" t="e">
        <f>IF(申込!#REF!="","",申込!#REF!)</f>
        <v>#REF!</v>
      </c>
      <c r="H10" s="11" t="e">
        <f>IF(申込!#REF!="","",申込!#REF!)</f>
        <v>#REF!</v>
      </c>
      <c r="I10" s="11" t="e">
        <f>IF(申込!#REF!="","",申込!#REF!)</f>
        <v>#REF!</v>
      </c>
      <c r="J10" s="11" t="e">
        <f>IF(I10="","",申込!$A$20)</f>
        <v>#REF!</v>
      </c>
      <c r="K10" s="11" t="e">
        <f>IF(J10="","",申込!$G$20)</f>
        <v>#REF!</v>
      </c>
      <c r="L10" s="11" t="e">
        <f>IF(K10="","",申込!$I$20)</f>
        <v>#REF!</v>
      </c>
      <c r="M10" s="11" t="e">
        <f t="shared" si="0"/>
        <v>#REF!</v>
      </c>
      <c r="N10" s="10" t="e">
        <f t="shared" si="4"/>
        <v>#REF!</v>
      </c>
      <c r="O10" s="21"/>
      <c r="P10" s="22" t="e">
        <f t="shared" si="1"/>
        <v>#REF!</v>
      </c>
      <c r="Q10" s="23"/>
      <c r="R10" s="24" t="e">
        <f t="shared" si="5"/>
        <v>#REF!</v>
      </c>
      <c r="S10" s="25"/>
      <c r="T10" s="26"/>
      <c r="U10" s="27" t="e">
        <f t="shared" si="2"/>
        <v>#REF!</v>
      </c>
      <c r="V10" s="28"/>
      <c r="W10" s="29"/>
      <c r="X10" s="30" t="e">
        <f t="shared" si="3"/>
        <v>#REF!</v>
      </c>
      <c r="Y10" s="20"/>
    </row>
    <row r="11" spans="3:25" ht="26.25" customHeight="1" x14ac:dyDescent="0.7">
      <c r="C11" s="11" t="e">
        <f>IF(申込!#REF!="","",申込!#REF!)</f>
        <v>#REF!</v>
      </c>
      <c r="D11" s="11" t="e">
        <f>IF(申込!#REF!="","",申込!#REF!)</f>
        <v>#REF!</v>
      </c>
      <c r="E11" s="11" t="e">
        <f>IF(申込!#REF!="","",申込!#REF!)</f>
        <v>#REF!</v>
      </c>
      <c r="F11" s="11" t="e">
        <f>IF(申込!#REF!="","",申込!#REF!)</f>
        <v>#REF!</v>
      </c>
      <c r="G11" s="11" t="e">
        <f>IF(申込!#REF!="","",申込!#REF!)</f>
        <v>#REF!</v>
      </c>
      <c r="H11" s="11" t="e">
        <f>IF(申込!#REF!="","",申込!#REF!)</f>
        <v>#REF!</v>
      </c>
      <c r="I11" s="11" t="e">
        <f>IF(申込!#REF!="","",申込!#REF!)</f>
        <v>#REF!</v>
      </c>
      <c r="J11" s="11" t="e">
        <f>IF(I11="","",申込!$A$20)</f>
        <v>#REF!</v>
      </c>
      <c r="K11" s="11" t="e">
        <f>IF(J11="","",申込!$G$20)</f>
        <v>#REF!</v>
      </c>
      <c r="L11" s="11" t="e">
        <f>IF(K11="","",申込!$I$20)</f>
        <v>#REF!</v>
      </c>
      <c r="M11" s="11" t="e">
        <f t="shared" si="0"/>
        <v>#REF!</v>
      </c>
      <c r="N11" s="10" t="e">
        <f t="shared" si="4"/>
        <v>#REF!</v>
      </c>
      <c r="O11" s="21"/>
      <c r="P11" s="22" t="e">
        <f t="shared" si="1"/>
        <v>#REF!</v>
      </c>
      <c r="Q11" s="23"/>
      <c r="R11" s="24" t="e">
        <f t="shared" si="5"/>
        <v>#REF!</v>
      </c>
      <c r="S11" s="25"/>
      <c r="T11" s="26"/>
      <c r="U11" s="27" t="e">
        <f t="shared" si="2"/>
        <v>#REF!</v>
      </c>
      <c r="V11" s="28"/>
      <c r="W11" s="29"/>
      <c r="X11" s="30" t="e">
        <f t="shared" si="3"/>
        <v>#REF!</v>
      </c>
      <c r="Y11" s="20"/>
    </row>
    <row r="12" spans="3:25" ht="26.25" customHeight="1" x14ac:dyDescent="0.7">
      <c r="C12" s="11" t="e">
        <f>IF(申込!#REF!="","",申込!#REF!)</f>
        <v>#REF!</v>
      </c>
      <c r="D12" s="11" t="e">
        <f>IF(申込!#REF!="","",申込!#REF!)</f>
        <v>#REF!</v>
      </c>
      <c r="E12" s="11" t="e">
        <f>IF(申込!#REF!="","",申込!#REF!)</f>
        <v>#REF!</v>
      </c>
      <c r="F12" s="11" t="e">
        <f>IF(申込!#REF!="","",申込!#REF!)</f>
        <v>#REF!</v>
      </c>
      <c r="G12" s="11" t="e">
        <f>IF(申込!#REF!="","",申込!#REF!)</f>
        <v>#REF!</v>
      </c>
      <c r="H12" s="11" t="e">
        <f>IF(申込!#REF!="","",申込!#REF!)</f>
        <v>#REF!</v>
      </c>
      <c r="I12" s="11" t="e">
        <f>IF(申込!#REF!="","",申込!#REF!)</f>
        <v>#REF!</v>
      </c>
      <c r="J12" s="11" t="e">
        <f>IF(I12="","",申込!$A$20)</f>
        <v>#REF!</v>
      </c>
      <c r="K12" s="11" t="e">
        <f>IF(J12="","",申込!$G$20)</f>
        <v>#REF!</v>
      </c>
      <c r="L12" s="11" t="e">
        <f>IF(K12="","",申込!$I$20)</f>
        <v>#REF!</v>
      </c>
      <c r="M12" s="11" t="e">
        <f t="shared" si="0"/>
        <v>#REF!</v>
      </c>
      <c r="N12" s="10" t="e">
        <f t="shared" si="4"/>
        <v>#REF!</v>
      </c>
      <c r="O12" s="21"/>
      <c r="P12" s="22" t="e">
        <f t="shared" si="1"/>
        <v>#REF!</v>
      </c>
      <c r="Q12" s="23"/>
      <c r="R12" s="24" t="e">
        <f t="shared" si="5"/>
        <v>#REF!</v>
      </c>
      <c r="S12" s="25"/>
      <c r="T12" s="26"/>
      <c r="U12" s="27" t="e">
        <f t="shared" si="2"/>
        <v>#REF!</v>
      </c>
      <c r="V12" s="28"/>
      <c r="W12" s="29"/>
      <c r="X12" s="30" t="e">
        <f t="shared" si="3"/>
        <v>#REF!</v>
      </c>
      <c r="Y12" s="20"/>
    </row>
    <row r="13" spans="3:25" ht="26.25" customHeight="1" x14ac:dyDescent="0.7">
      <c r="C13" s="11" t="e">
        <f>IF(申込!#REF!="","",申込!#REF!)</f>
        <v>#REF!</v>
      </c>
      <c r="D13" s="11" t="e">
        <f>IF(申込!#REF!="","",申込!#REF!)</f>
        <v>#REF!</v>
      </c>
      <c r="E13" s="11" t="e">
        <f>IF(申込!#REF!="","",申込!#REF!)</f>
        <v>#REF!</v>
      </c>
      <c r="F13" s="11" t="e">
        <f>IF(申込!#REF!="","",申込!#REF!)</f>
        <v>#REF!</v>
      </c>
      <c r="G13" s="11" t="e">
        <f>IF(申込!#REF!="","",申込!#REF!)</f>
        <v>#REF!</v>
      </c>
      <c r="H13" s="11" t="e">
        <f>IF(申込!#REF!="","",申込!#REF!)</f>
        <v>#REF!</v>
      </c>
      <c r="I13" s="11" t="e">
        <f>IF(申込!#REF!="","",申込!#REF!)</f>
        <v>#REF!</v>
      </c>
      <c r="J13" s="11" t="e">
        <f>IF(I13="","",申込!$A$20)</f>
        <v>#REF!</v>
      </c>
      <c r="K13" s="11" t="e">
        <f>IF(J13="","",申込!$G$20)</f>
        <v>#REF!</v>
      </c>
      <c r="L13" s="11" t="e">
        <f>IF(K13="","",申込!$I$20)</f>
        <v>#REF!</v>
      </c>
      <c r="M13" s="11" t="e">
        <f t="shared" si="0"/>
        <v>#REF!</v>
      </c>
      <c r="N13" s="10" t="e">
        <f t="shared" si="4"/>
        <v>#REF!</v>
      </c>
      <c r="O13" s="21"/>
      <c r="P13" s="22" t="e">
        <f t="shared" si="1"/>
        <v>#REF!</v>
      </c>
      <c r="Q13" s="23"/>
      <c r="R13" s="24" t="e">
        <f t="shared" si="5"/>
        <v>#REF!</v>
      </c>
      <c r="S13" s="25"/>
      <c r="T13" s="26"/>
      <c r="U13" s="27" t="e">
        <f t="shared" si="2"/>
        <v>#REF!</v>
      </c>
      <c r="V13" s="28"/>
      <c r="W13" s="29"/>
      <c r="X13" s="30" t="e">
        <f t="shared" si="3"/>
        <v>#REF!</v>
      </c>
      <c r="Y13" s="20"/>
    </row>
    <row r="14" spans="3:25" ht="26.25" customHeight="1" x14ac:dyDescent="0.7">
      <c r="C14" s="11" t="e">
        <f>IF(申込!#REF!="","",申込!#REF!)</f>
        <v>#REF!</v>
      </c>
      <c r="D14" s="11" t="e">
        <f>IF(申込!#REF!="","",申込!#REF!)</f>
        <v>#REF!</v>
      </c>
      <c r="E14" s="11" t="e">
        <f>IF(申込!#REF!="","",申込!#REF!)</f>
        <v>#REF!</v>
      </c>
      <c r="F14" s="11" t="e">
        <f>IF(申込!#REF!="","",申込!#REF!)</f>
        <v>#REF!</v>
      </c>
      <c r="G14" s="11" t="e">
        <f>IF(申込!#REF!="","",申込!#REF!)</f>
        <v>#REF!</v>
      </c>
      <c r="H14" s="11" t="e">
        <f>IF(申込!#REF!="","",申込!#REF!)</f>
        <v>#REF!</v>
      </c>
      <c r="I14" s="11" t="e">
        <f>IF(申込!#REF!="","",申込!#REF!)</f>
        <v>#REF!</v>
      </c>
      <c r="J14" s="11" t="e">
        <f>IF(I14="","",申込!$A$20)</f>
        <v>#REF!</v>
      </c>
      <c r="K14" s="11" t="e">
        <f>IF(J14="","",申込!$G$20)</f>
        <v>#REF!</v>
      </c>
      <c r="L14" s="11" t="e">
        <f>IF(K14="","",申込!$I$20)</f>
        <v>#REF!</v>
      </c>
      <c r="M14" s="11" t="e">
        <f t="shared" si="0"/>
        <v>#REF!</v>
      </c>
      <c r="N14" s="10" t="e">
        <f t="shared" si="4"/>
        <v>#REF!</v>
      </c>
      <c r="O14" s="21"/>
      <c r="P14" s="22" t="e">
        <f t="shared" si="1"/>
        <v>#REF!</v>
      </c>
      <c r="Q14" s="23"/>
      <c r="R14" s="24" t="e">
        <f t="shared" si="5"/>
        <v>#REF!</v>
      </c>
      <c r="S14" s="25"/>
      <c r="T14" s="26"/>
      <c r="U14" s="27" t="e">
        <f t="shared" si="2"/>
        <v>#REF!</v>
      </c>
      <c r="V14" s="28"/>
      <c r="W14" s="29"/>
      <c r="X14" s="30" t="e">
        <f t="shared" si="3"/>
        <v>#REF!</v>
      </c>
      <c r="Y14" s="20"/>
    </row>
    <row r="15" spans="3:25" ht="26.25" customHeight="1" x14ac:dyDescent="0.7">
      <c r="C15" s="11" t="e">
        <f>IF(申込!#REF!="","",申込!#REF!)</f>
        <v>#REF!</v>
      </c>
      <c r="D15" s="11" t="e">
        <f>IF(申込!#REF!="","",申込!#REF!)</f>
        <v>#REF!</v>
      </c>
      <c r="E15" s="11" t="e">
        <f>IF(申込!#REF!="","",申込!#REF!)</f>
        <v>#REF!</v>
      </c>
      <c r="F15" s="11" t="e">
        <f>IF(申込!#REF!="","",申込!#REF!)</f>
        <v>#REF!</v>
      </c>
      <c r="G15" s="11" t="e">
        <f>IF(申込!#REF!="","",申込!#REF!)</f>
        <v>#REF!</v>
      </c>
      <c r="H15" s="11" t="e">
        <f>IF(申込!#REF!="","",申込!#REF!)</f>
        <v>#REF!</v>
      </c>
      <c r="I15" s="11" t="e">
        <f>IF(申込!#REF!="","",申込!#REF!)</f>
        <v>#REF!</v>
      </c>
      <c r="J15" s="11" t="e">
        <f>IF(I15="","",申込!$A$20)</f>
        <v>#REF!</v>
      </c>
      <c r="K15" s="11" t="e">
        <f>IF(J15="","",申込!$G$20)</f>
        <v>#REF!</v>
      </c>
      <c r="L15" s="11" t="e">
        <f>IF(K15="","",申込!$I$20)</f>
        <v>#REF!</v>
      </c>
      <c r="M15" s="11" t="e">
        <f t="shared" si="0"/>
        <v>#REF!</v>
      </c>
      <c r="N15" s="10" t="e">
        <f t="shared" si="4"/>
        <v>#REF!</v>
      </c>
      <c r="O15" s="21"/>
      <c r="P15" s="22" t="e">
        <f t="shared" si="1"/>
        <v>#REF!</v>
      </c>
      <c r="Q15" s="23"/>
      <c r="R15" s="24" t="e">
        <f t="shared" si="5"/>
        <v>#REF!</v>
      </c>
      <c r="S15" s="25"/>
      <c r="T15" s="26"/>
      <c r="U15" s="27" t="e">
        <f t="shared" si="2"/>
        <v>#REF!</v>
      </c>
      <c r="V15" s="28"/>
      <c r="W15" s="29"/>
      <c r="X15" s="30" t="e">
        <f t="shared" si="3"/>
        <v>#REF!</v>
      </c>
      <c r="Y15" s="20"/>
    </row>
    <row r="16" spans="3:25" ht="26.25" customHeight="1" x14ac:dyDescent="0.7">
      <c r="C16" s="11" t="e">
        <f>IF(申込!#REF!="","",申込!#REF!)</f>
        <v>#REF!</v>
      </c>
      <c r="D16" s="11" t="e">
        <f>IF(申込!#REF!="","",申込!#REF!)</f>
        <v>#REF!</v>
      </c>
      <c r="E16" s="11" t="e">
        <f>IF(申込!#REF!="","",申込!#REF!)</f>
        <v>#REF!</v>
      </c>
      <c r="F16" s="11" t="e">
        <f>IF(申込!#REF!="","",申込!#REF!)</f>
        <v>#REF!</v>
      </c>
      <c r="G16" s="11" t="e">
        <f>IF(申込!#REF!="","",申込!#REF!)</f>
        <v>#REF!</v>
      </c>
      <c r="H16" s="11" t="e">
        <f>IF(申込!#REF!="","",申込!#REF!)</f>
        <v>#REF!</v>
      </c>
      <c r="I16" s="11" t="e">
        <f>IF(申込!#REF!="","",申込!#REF!)</f>
        <v>#REF!</v>
      </c>
      <c r="J16" s="11" t="e">
        <f>IF(I16="","",申込!$A$20)</f>
        <v>#REF!</v>
      </c>
      <c r="K16" s="11" t="e">
        <f>IF(J16="","",申込!$G$20)</f>
        <v>#REF!</v>
      </c>
      <c r="L16" s="11" t="e">
        <f>IF(K16="","",申込!$I$20)</f>
        <v>#REF!</v>
      </c>
      <c r="M16" s="11" t="e">
        <f t="shared" si="0"/>
        <v>#REF!</v>
      </c>
      <c r="N16" s="10" t="e">
        <f t="shared" si="4"/>
        <v>#REF!</v>
      </c>
      <c r="O16" s="21"/>
      <c r="P16" s="22" t="e">
        <f t="shared" si="1"/>
        <v>#REF!</v>
      </c>
      <c r="Q16" s="23"/>
      <c r="R16" s="24" t="e">
        <f t="shared" si="5"/>
        <v>#REF!</v>
      </c>
      <c r="S16" s="25"/>
      <c r="T16" s="26"/>
      <c r="U16" s="27" t="e">
        <f t="shared" si="2"/>
        <v>#REF!</v>
      </c>
      <c r="V16" s="28"/>
      <c r="W16" s="29"/>
      <c r="X16" s="30" t="e">
        <f t="shared" si="3"/>
        <v>#REF!</v>
      </c>
      <c r="Y16" s="20"/>
    </row>
    <row r="17" spans="3:25" ht="26.25" customHeight="1" x14ac:dyDescent="0.7">
      <c r="C17" s="11" t="e">
        <f>IF(申込!#REF!="","",申込!#REF!)</f>
        <v>#REF!</v>
      </c>
      <c r="D17" s="11" t="e">
        <f>IF(申込!#REF!="","",申込!#REF!)</f>
        <v>#REF!</v>
      </c>
      <c r="E17" s="11" t="e">
        <f>IF(申込!#REF!="","",申込!#REF!)</f>
        <v>#REF!</v>
      </c>
      <c r="F17" s="11" t="e">
        <f>IF(申込!#REF!="","",申込!#REF!)</f>
        <v>#REF!</v>
      </c>
      <c r="G17" s="11" t="e">
        <f>IF(申込!#REF!="","",申込!#REF!)</f>
        <v>#REF!</v>
      </c>
      <c r="H17" s="11" t="e">
        <f>IF(申込!#REF!="","",申込!#REF!)</f>
        <v>#REF!</v>
      </c>
      <c r="I17" s="11" t="e">
        <f>IF(申込!#REF!="","",申込!#REF!)</f>
        <v>#REF!</v>
      </c>
      <c r="J17" s="11" t="e">
        <f>IF(I17="","",申込!$A$20)</f>
        <v>#REF!</v>
      </c>
      <c r="K17" s="11" t="e">
        <f>IF(J17="","",申込!$G$20)</f>
        <v>#REF!</v>
      </c>
      <c r="L17" s="11" t="e">
        <f>IF(K17="","",申込!$I$20)</f>
        <v>#REF!</v>
      </c>
      <c r="M17" s="11" t="e">
        <f t="shared" si="0"/>
        <v>#REF!</v>
      </c>
      <c r="N17" s="10" t="e">
        <f t="shared" si="4"/>
        <v>#REF!</v>
      </c>
      <c r="O17" s="21"/>
      <c r="P17" s="22" t="e">
        <f t="shared" si="1"/>
        <v>#REF!</v>
      </c>
      <c r="Q17" s="23"/>
      <c r="R17" s="24" t="e">
        <f t="shared" si="5"/>
        <v>#REF!</v>
      </c>
      <c r="S17" s="25"/>
      <c r="T17" s="26"/>
      <c r="U17" s="27" t="e">
        <f t="shared" si="2"/>
        <v>#REF!</v>
      </c>
      <c r="V17" s="28"/>
      <c r="W17" s="29"/>
      <c r="X17" s="30" t="e">
        <f t="shared" si="3"/>
        <v>#REF!</v>
      </c>
      <c r="Y17" s="20"/>
    </row>
    <row r="18" spans="3:25" ht="26.25" customHeight="1" x14ac:dyDescent="0.7">
      <c r="C18" s="11" t="e">
        <f>IF(申込!#REF!="","",申込!#REF!)</f>
        <v>#REF!</v>
      </c>
      <c r="D18" s="11" t="e">
        <f>IF(申込!#REF!="","",申込!#REF!)</f>
        <v>#REF!</v>
      </c>
      <c r="E18" s="11" t="e">
        <f>IF(申込!#REF!="","",申込!#REF!)</f>
        <v>#REF!</v>
      </c>
      <c r="F18" s="11" t="e">
        <f>IF(申込!#REF!="","",申込!#REF!)</f>
        <v>#REF!</v>
      </c>
      <c r="G18" s="11" t="e">
        <f>IF(申込!#REF!="","",申込!#REF!)</f>
        <v>#REF!</v>
      </c>
      <c r="H18" s="11" t="e">
        <f>IF(申込!#REF!="","",申込!#REF!)</f>
        <v>#REF!</v>
      </c>
      <c r="I18" s="11" t="e">
        <f>IF(申込!#REF!="","",申込!#REF!)</f>
        <v>#REF!</v>
      </c>
      <c r="J18" s="11" t="e">
        <f>IF(I18="","",申込!$A$20)</f>
        <v>#REF!</v>
      </c>
      <c r="K18" s="11" t="e">
        <f>IF(J18="","",申込!$G$20)</f>
        <v>#REF!</v>
      </c>
      <c r="L18" s="11" t="e">
        <f>IF(K18="","",申込!$I$20)</f>
        <v>#REF!</v>
      </c>
      <c r="M18" s="11" t="e">
        <f t="shared" si="0"/>
        <v>#REF!</v>
      </c>
      <c r="N18" s="10" t="e">
        <f t="shared" si="4"/>
        <v>#REF!</v>
      </c>
      <c r="O18" s="21"/>
      <c r="P18" s="22" t="e">
        <f t="shared" si="1"/>
        <v>#REF!</v>
      </c>
      <c r="Q18" s="23"/>
      <c r="R18" s="24" t="e">
        <f t="shared" si="5"/>
        <v>#REF!</v>
      </c>
      <c r="S18" s="25"/>
      <c r="T18" s="26"/>
      <c r="U18" s="27" t="e">
        <f t="shared" si="2"/>
        <v>#REF!</v>
      </c>
      <c r="V18" s="28"/>
      <c r="W18" s="29"/>
      <c r="X18" s="30" t="e">
        <f t="shared" si="3"/>
        <v>#REF!</v>
      </c>
      <c r="Y18" s="20"/>
    </row>
    <row r="19" spans="3:25" ht="26.25" customHeight="1" x14ac:dyDescent="0.7">
      <c r="C19" s="11" t="e">
        <f>IF(申込!#REF!="","",申込!#REF!)</f>
        <v>#REF!</v>
      </c>
      <c r="D19" s="11" t="e">
        <f>IF(申込!#REF!="","",申込!#REF!)</f>
        <v>#REF!</v>
      </c>
      <c r="E19" s="11" t="e">
        <f>IF(申込!#REF!="","",申込!#REF!)</f>
        <v>#REF!</v>
      </c>
      <c r="F19" s="11" t="e">
        <f>IF(申込!#REF!="","",申込!#REF!)</f>
        <v>#REF!</v>
      </c>
      <c r="G19" s="11" t="e">
        <f>IF(申込!#REF!="","",申込!#REF!)</f>
        <v>#REF!</v>
      </c>
      <c r="H19" s="11" t="e">
        <f>IF(申込!#REF!="","",申込!#REF!)</f>
        <v>#REF!</v>
      </c>
      <c r="I19" s="11" t="e">
        <f>IF(申込!#REF!="","",申込!#REF!)</f>
        <v>#REF!</v>
      </c>
      <c r="J19" s="11" t="e">
        <f>IF(I19="","",申込!$A$20)</f>
        <v>#REF!</v>
      </c>
      <c r="K19" s="11" t="e">
        <f>IF(J19="","",申込!$G$20)</f>
        <v>#REF!</v>
      </c>
      <c r="L19" s="11" t="e">
        <f>IF(K19="","",申込!$I$20)</f>
        <v>#REF!</v>
      </c>
      <c r="M19" s="11" t="e">
        <f t="shared" si="0"/>
        <v>#REF!</v>
      </c>
      <c r="N19" s="10" t="e">
        <f t="shared" si="4"/>
        <v>#REF!</v>
      </c>
      <c r="O19" s="21"/>
      <c r="P19" s="22" t="e">
        <f t="shared" si="1"/>
        <v>#REF!</v>
      </c>
      <c r="Q19" s="23"/>
      <c r="R19" s="24" t="e">
        <f t="shared" si="5"/>
        <v>#REF!</v>
      </c>
      <c r="S19" s="25"/>
      <c r="T19" s="26"/>
      <c r="U19" s="27" t="e">
        <f t="shared" si="2"/>
        <v>#REF!</v>
      </c>
      <c r="V19" s="28"/>
      <c r="W19" s="29"/>
      <c r="X19" s="30" t="e">
        <f t="shared" si="3"/>
        <v>#REF!</v>
      </c>
      <c r="Y19" s="20"/>
    </row>
    <row r="20" spans="3:25" ht="26.25" customHeight="1" x14ac:dyDescent="0.7">
      <c r="C20" s="11" t="e">
        <f>IF(申込!#REF!="","",申込!#REF!)</f>
        <v>#REF!</v>
      </c>
      <c r="D20" s="11" t="e">
        <f>IF(申込!#REF!="","",申込!#REF!)</f>
        <v>#REF!</v>
      </c>
      <c r="E20" s="11" t="e">
        <f>IF(申込!#REF!="","",申込!#REF!)</f>
        <v>#REF!</v>
      </c>
      <c r="F20" s="11" t="e">
        <f>IF(申込!#REF!="","",申込!#REF!)</f>
        <v>#REF!</v>
      </c>
      <c r="G20" s="11" t="e">
        <f>IF(申込!#REF!="","",申込!#REF!)</f>
        <v>#REF!</v>
      </c>
      <c r="H20" s="11" t="e">
        <f>IF(申込!#REF!="","",申込!#REF!)</f>
        <v>#REF!</v>
      </c>
      <c r="I20" s="11" t="e">
        <f>IF(申込!#REF!="","",申込!#REF!)</f>
        <v>#REF!</v>
      </c>
      <c r="J20" s="11" t="e">
        <f>IF(I20="","",申込!$A$20)</f>
        <v>#REF!</v>
      </c>
      <c r="K20" s="11" t="e">
        <f>IF(J20="","",申込!$G$20)</f>
        <v>#REF!</v>
      </c>
      <c r="L20" s="11" t="e">
        <f>IF(K20="","",申込!$I$20)</f>
        <v>#REF!</v>
      </c>
      <c r="M20" s="11" t="e">
        <f t="shared" si="0"/>
        <v>#REF!</v>
      </c>
      <c r="N20" s="10" t="e">
        <f t="shared" si="4"/>
        <v>#REF!</v>
      </c>
      <c r="O20" s="21"/>
      <c r="P20" s="22" t="e">
        <f t="shared" si="1"/>
        <v>#REF!</v>
      </c>
      <c r="Q20" s="23"/>
      <c r="R20" s="24" t="e">
        <f t="shared" si="5"/>
        <v>#REF!</v>
      </c>
      <c r="S20" s="25"/>
      <c r="T20" s="26"/>
      <c r="U20" s="27" t="e">
        <f t="shared" si="2"/>
        <v>#REF!</v>
      </c>
      <c r="V20" s="28"/>
      <c r="W20" s="29"/>
      <c r="X20" s="30" t="e">
        <f t="shared" si="3"/>
        <v>#REF!</v>
      </c>
      <c r="Y20" s="20"/>
    </row>
    <row r="21" spans="3:25" ht="26.25" customHeight="1" x14ac:dyDescent="0.7">
      <c r="C21" s="11" t="e">
        <f>IF(申込!#REF!="","",申込!#REF!)</f>
        <v>#REF!</v>
      </c>
      <c r="D21" s="11" t="e">
        <f>IF(申込!#REF!="","",申込!#REF!)</f>
        <v>#REF!</v>
      </c>
      <c r="E21" s="11" t="e">
        <f>IF(申込!#REF!="","",申込!#REF!)</f>
        <v>#REF!</v>
      </c>
      <c r="F21" s="11" t="e">
        <f>IF(申込!#REF!="","",申込!#REF!)</f>
        <v>#REF!</v>
      </c>
      <c r="G21" s="11" t="e">
        <f>IF(申込!#REF!="","",申込!#REF!)</f>
        <v>#REF!</v>
      </c>
      <c r="H21" s="11" t="e">
        <f>IF(申込!#REF!="","",申込!#REF!)</f>
        <v>#REF!</v>
      </c>
      <c r="I21" s="11" t="e">
        <f>IF(申込!#REF!="","",申込!#REF!)</f>
        <v>#REF!</v>
      </c>
      <c r="J21" s="11" t="e">
        <f>IF(I21="","",申込!$A$20)</f>
        <v>#REF!</v>
      </c>
      <c r="K21" s="11" t="e">
        <f>IF(J21="","",申込!$G$20)</f>
        <v>#REF!</v>
      </c>
      <c r="L21" s="11" t="e">
        <f>IF(K21="","",申込!$I$20)</f>
        <v>#REF!</v>
      </c>
      <c r="M21" s="11" t="e">
        <f t="shared" si="0"/>
        <v>#REF!</v>
      </c>
      <c r="N21" s="10" t="e">
        <f t="shared" si="4"/>
        <v>#REF!</v>
      </c>
      <c r="O21" s="21"/>
      <c r="P21" s="22" t="e">
        <f t="shared" si="1"/>
        <v>#REF!</v>
      </c>
      <c r="Q21" s="23"/>
      <c r="R21" s="24" t="e">
        <f t="shared" si="5"/>
        <v>#REF!</v>
      </c>
      <c r="S21" s="25"/>
      <c r="T21" s="26"/>
      <c r="U21" s="27" t="e">
        <f t="shared" si="2"/>
        <v>#REF!</v>
      </c>
      <c r="V21" s="28"/>
      <c r="W21" s="29"/>
      <c r="X21" s="30" t="e">
        <f t="shared" si="3"/>
        <v>#REF!</v>
      </c>
      <c r="Y21" s="20"/>
    </row>
    <row r="22" spans="3:25" ht="26.25" customHeight="1" x14ac:dyDescent="0.7">
      <c r="C22" s="11" t="e">
        <f>IF(申込!#REF!="","",申込!#REF!)</f>
        <v>#REF!</v>
      </c>
      <c r="D22" s="11" t="e">
        <f>IF(申込!#REF!="","",申込!#REF!)</f>
        <v>#REF!</v>
      </c>
      <c r="E22" s="11" t="e">
        <f>IF(申込!#REF!="","",申込!#REF!)</f>
        <v>#REF!</v>
      </c>
      <c r="F22" s="11" t="e">
        <f>IF(申込!#REF!="","",申込!#REF!)</f>
        <v>#REF!</v>
      </c>
      <c r="G22" s="11" t="e">
        <f>IF(申込!#REF!="","",申込!#REF!)</f>
        <v>#REF!</v>
      </c>
      <c r="H22" s="11" t="e">
        <f>IF(申込!#REF!="","",申込!#REF!)</f>
        <v>#REF!</v>
      </c>
      <c r="I22" s="11" t="e">
        <f>IF(申込!#REF!="","",申込!#REF!)</f>
        <v>#REF!</v>
      </c>
      <c r="J22" s="11" t="e">
        <f>IF(I22="","",申込!$A$20)</f>
        <v>#REF!</v>
      </c>
      <c r="K22" s="11" t="e">
        <f>IF(J22="","",申込!$G$20)</f>
        <v>#REF!</v>
      </c>
      <c r="L22" s="11" t="e">
        <f>IF(K22="","",申込!$I$20)</f>
        <v>#REF!</v>
      </c>
      <c r="M22" s="11" t="e">
        <f t="shared" si="0"/>
        <v>#REF!</v>
      </c>
      <c r="N22" s="10" t="e">
        <f t="shared" si="4"/>
        <v>#REF!</v>
      </c>
      <c r="O22" s="21"/>
      <c r="P22" s="22" t="e">
        <f t="shared" si="1"/>
        <v>#REF!</v>
      </c>
      <c r="Q22" s="23"/>
      <c r="R22" s="24" t="e">
        <f t="shared" si="5"/>
        <v>#REF!</v>
      </c>
      <c r="S22" s="25"/>
      <c r="T22" s="26"/>
      <c r="U22" s="27" t="e">
        <f t="shared" si="2"/>
        <v>#REF!</v>
      </c>
      <c r="V22" s="28"/>
      <c r="W22" s="29"/>
      <c r="X22" s="30" t="e">
        <f t="shared" si="3"/>
        <v>#REF!</v>
      </c>
      <c r="Y22" s="20"/>
    </row>
    <row r="23" spans="3:25" ht="26.25" customHeight="1" x14ac:dyDescent="0.7">
      <c r="C23" s="11" t="e">
        <f>IF(申込!#REF!="","",申込!#REF!)</f>
        <v>#REF!</v>
      </c>
      <c r="D23" s="11" t="e">
        <f>IF(申込!#REF!="","",申込!#REF!)</f>
        <v>#REF!</v>
      </c>
      <c r="E23" s="11" t="e">
        <f>IF(申込!#REF!="","",申込!#REF!)</f>
        <v>#REF!</v>
      </c>
      <c r="F23" s="11" t="e">
        <f>IF(申込!#REF!="","",申込!#REF!)</f>
        <v>#REF!</v>
      </c>
      <c r="G23" s="11" t="e">
        <f>IF(申込!#REF!="","",申込!#REF!)</f>
        <v>#REF!</v>
      </c>
      <c r="H23" s="11" t="e">
        <f>IF(申込!#REF!="","",申込!#REF!)</f>
        <v>#REF!</v>
      </c>
      <c r="I23" s="11" t="e">
        <f>IF(申込!#REF!="","",申込!#REF!)</f>
        <v>#REF!</v>
      </c>
      <c r="J23" s="11" t="e">
        <f>IF(I23="","",申込!$A$20)</f>
        <v>#REF!</v>
      </c>
      <c r="K23" s="11" t="e">
        <f>IF(J23="","",申込!$G$20)</f>
        <v>#REF!</v>
      </c>
      <c r="L23" s="11" t="e">
        <f>IF(K23="","",申込!$I$20)</f>
        <v>#REF!</v>
      </c>
      <c r="M23" s="11" t="e">
        <f t="shared" si="0"/>
        <v>#REF!</v>
      </c>
      <c r="N23" s="10" t="e">
        <f t="shared" si="4"/>
        <v>#REF!</v>
      </c>
      <c r="O23" s="21"/>
      <c r="P23" s="22" t="e">
        <f t="shared" si="1"/>
        <v>#REF!</v>
      </c>
      <c r="Q23" s="23"/>
      <c r="R23" s="24" t="e">
        <f t="shared" si="5"/>
        <v>#REF!</v>
      </c>
      <c r="S23" s="25"/>
      <c r="T23" s="26"/>
      <c r="U23" s="27" t="e">
        <f t="shared" si="2"/>
        <v>#REF!</v>
      </c>
      <c r="V23" s="28"/>
      <c r="W23" s="29"/>
      <c r="X23" s="30" t="e">
        <f t="shared" si="3"/>
        <v>#REF!</v>
      </c>
      <c r="Y23" s="20"/>
    </row>
    <row r="24" spans="3:25" ht="26.25" customHeight="1" x14ac:dyDescent="0.7">
      <c r="C24" s="11" t="e">
        <f>IF(申込!#REF!="","",申込!#REF!)</f>
        <v>#REF!</v>
      </c>
      <c r="D24" s="11" t="e">
        <f>IF(申込!#REF!="","",申込!#REF!)</f>
        <v>#REF!</v>
      </c>
      <c r="E24" s="11" t="e">
        <f>IF(申込!#REF!="","",申込!#REF!)</f>
        <v>#REF!</v>
      </c>
      <c r="F24" s="11" t="e">
        <f>IF(申込!#REF!="","",申込!#REF!)</f>
        <v>#REF!</v>
      </c>
      <c r="G24" s="11" t="e">
        <f>IF(申込!#REF!="","",申込!#REF!)</f>
        <v>#REF!</v>
      </c>
      <c r="H24" s="11" t="e">
        <f>IF(申込!#REF!="","",申込!#REF!)</f>
        <v>#REF!</v>
      </c>
      <c r="I24" s="11" t="e">
        <f>IF(申込!#REF!="","",申込!#REF!)</f>
        <v>#REF!</v>
      </c>
      <c r="J24" s="11" t="e">
        <f>IF(I24="","",申込!$A$20)</f>
        <v>#REF!</v>
      </c>
      <c r="K24" s="11" t="e">
        <f>IF(J24="","",申込!$G$20)</f>
        <v>#REF!</v>
      </c>
      <c r="L24" s="11" t="e">
        <f>IF(K24="","",申込!$I$20)</f>
        <v>#REF!</v>
      </c>
      <c r="M24" s="11" t="e">
        <f t="shared" si="0"/>
        <v>#REF!</v>
      </c>
      <c r="N24" s="10" t="e">
        <f t="shared" si="4"/>
        <v>#REF!</v>
      </c>
      <c r="O24" s="21"/>
      <c r="P24" s="22" t="e">
        <f t="shared" si="1"/>
        <v>#REF!</v>
      </c>
      <c r="Q24" s="23"/>
      <c r="R24" s="24" t="e">
        <f t="shared" si="5"/>
        <v>#REF!</v>
      </c>
      <c r="S24" s="25"/>
      <c r="T24" s="26"/>
      <c r="U24" s="27" t="e">
        <f t="shared" si="2"/>
        <v>#REF!</v>
      </c>
      <c r="V24" s="28"/>
      <c r="W24" s="29"/>
      <c r="X24" s="30" t="e">
        <f t="shared" si="3"/>
        <v>#REF!</v>
      </c>
      <c r="Y24" s="20"/>
    </row>
    <row r="25" spans="3:25" ht="26.25" customHeight="1" x14ac:dyDescent="0.7">
      <c r="C25" s="11" t="e">
        <f>IF(申込!#REF!="","",申込!#REF!)</f>
        <v>#REF!</v>
      </c>
      <c r="D25" s="11" t="e">
        <f>IF(申込!#REF!="","",申込!#REF!)</f>
        <v>#REF!</v>
      </c>
      <c r="E25" s="11" t="e">
        <f>IF(申込!#REF!="","",申込!#REF!)</f>
        <v>#REF!</v>
      </c>
      <c r="F25" s="11" t="e">
        <f>IF(申込!#REF!="","",申込!#REF!)</f>
        <v>#REF!</v>
      </c>
      <c r="G25" s="11" t="e">
        <f>IF(申込!#REF!="","",申込!#REF!)</f>
        <v>#REF!</v>
      </c>
      <c r="H25" s="11" t="e">
        <f>IF(申込!#REF!="","",申込!#REF!)</f>
        <v>#REF!</v>
      </c>
      <c r="I25" s="11" t="e">
        <f>IF(申込!#REF!="","",申込!#REF!)</f>
        <v>#REF!</v>
      </c>
      <c r="J25" s="11" t="e">
        <f>IF(I25="","",申込!$A$20)</f>
        <v>#REF!</v>
      </c>
      <c r="K25" s="11" t="e">
        <f>IF(J25="","",申込!$G$20)</f>
        <v>#REF!</v>
      </c>
      <c r="L25" s="11" t="e">
        <f>IF(K25="","",申込!$I$20)</f>
        <v>#REF!</v>
      </c>
      <c r="M25" s="11" t="e">
        <f t="shared" si="0"/>
        <v>#REF!</v>
      </c>
      <c r="N25" s="10" t="e">
        <f t="shared" si="4"/>
        <v>#REF!</v>
      </c>
      <c r="O25" s="21"/>
      <c r="P25" s="22" t="e">
        <f t="shared" si="1"/>
        <v>#REF!</v>
      </c>
      <c r="Q25" s="23"/>
      <c r="R25" s="24" t="e">
        <f t="shared" si="5"/>
        <v>#REF!</v>
      </c>
      <c r="S25" s="25"/>
      <c r="T25" s="26"/>
      <c r="U25" s="27" t="e">
        <f t="shared" si="2"/>
        <v>#REF!</v>
      </c>
      <c r="V25" s="28"/>
      <c r="W25" s="29"/>
      <c r="X25" s="30" t="e">
        <f t="shared" si="3"/>
        <v>#REF!</v>
      </c>
      <c r="Y25" s="20"/>
    </row>
    <row r="26" spans="3:25" ht="26.25" customHeight="1" x14ac:dyDescent="0.7">
      <c r="C26" s="11" t="e">
        <f>IF(申込!#REF!="","",申込!#REF!)</f>
        <v>#REF!</v>
      </c>
      <c r="D26" s="11" t="e">
        <f>IF(申込!#REF!="","",申込!#REF!)</f>
        <v>#REF!</v>
      </c>
      <c r="E26" s="11" t="e">
        <f>IF(申込!#REF!="","",申込!#REF!)</f>
        <v>#REF!</v>
      </c>
      <c r="F26" s="11" t="e">
        <f>IF(申込!#REF!="","",申込!#REF!)</f>
        <v>#REF!</v>
      </c>
      <c r="G26" s="11" t="e">
        <f>IF(申込!#REF!="","",申込!#REF!)</f>
        <v>#REF!</v>
      </c>
      <c r="H26" s="11" t="e">
        <f>IF(申込!#REF!="","",申込!#REF!)</f>
        <v>#REF!</v>
      </c>
      <c r="I26" s="11" t="e">
        <f>IF(申込!#REF!="","",申込!#REF!)</f>
        <v>#REF!</v>
      </c>
      <c r="J26" s="11" t="e">
        <f>IF(I26="","",申込!$A$20)</f>
        <v>#REF!</v>
      </c>
      <c r="K26" s="11" t="e">
        <f>IF(J26="","",申込!$G$20)</f>
        <v>#REF!</v>
      </c>
      <c r="L26" s="11" t="e">
        <f>IF(K26="","",申込!$I$20)</f>
        <v>#REF!</v>
      </c>
      <c r="M26" s="11" t="e">
        <f t="shared" si="0"/>
        <v>#REF!</v>
      </c>
      <c r="N26" s="10" t="e">
        <f t="shared" si="4"/>
        <v>#REF!</v>
      </c>
      <c r="O26" s="21"/>
      <c r="P26" s="22" t="e">
        <f t="shared" si="1"/>
        <v>#REF!</v>
      </c>
      <c r="Q26" s="23"/>
      <c r="R26" s="24" t="e">
        <f t="shared" si="5"/>
        <v>#REF!</v>
      </c>
      <c r="S26" s="25"/>
      <c r="T26" s="26"/>
      <c r="U26" s="27" t="e">
        <f t="shared" si="2"/>
        <v>#REF!</v>
      </c>
      <c r="V26" s="28"/>
      <c r="W26" s="29"/>
      <c r="X26" s="30" t="e">
        <f t="shared" si="3"/>
        <v>#REF!</v>
      </c>
      <c r="Y26" s="20"/>
    </row>
    <row r="27" spans="3:25" ht="26.25" customHeight="1" x14ac:dyDescent="0.7">
      <c r="C27" s="11" t="e">
        <f>IF(申込!#REF!="","",申込!#REF!)</f>
        <v>#REF!</v>
      </c>
      <c r="D27" s="11" t="e">
        <f>IF(申込!#REF!="","",申込!#REF!)</f>
        <v>#REF!</v>
      </c>
      <c r="E27" s="11" t="e">
        <f>IF(申込!#REF!="","",申込!#REF!)</f>
        <v>#REF!</v>
      </c>
      <c r="F27" s="11" t="e">
        <f>IF(申込!#REF!="","",申込!#REF!)</f>
        <v>#REF!</v>
      </c>
      <c r="G27" s="11" t="e">
        <f>IF(申込!#REF!="","",申込!#REF!)</f>
        <v>#REF!</v>
      </c>
      <c r="H27" s="11" t="e">
        <f>IF(申込!#REF!="","",申込!#REF!)</f>
        <v>#REF!</v>
      </c>
      <c r="I27" s="11" t="e">
        <f>IF(申込!#REF!="","",申込!#REF!)</f>
        <v>#REF!</v>
      </c>
      <c r="J27" s="11" t="e">
        <f>IF(I27="","",申込!$A$20)</f>
        <v>#REF!</v>
      </c>
      <c r="K27" s="11" t="e">
        <f>IF(J27="","",申込!$G$20)</f>
        <v>#REF!</v>
      </c>
      <c r="L27" s="11" t="e">
        <f>IF(K27="","",申込!$I$20)</f>
        <v>#REF!</v>
      </c>
      <c r="M27" s="11" t="e">
        <f t="shared" si="0"/>
        <v>#REF!</v>
      </c>
      <c r="N27" s="10" t="e">
        <f t="shared" si="4"/>
        <v>#REF!</v>
      </c>
      <c r="O27" s="21"/>
      <c r="P27" s="22" t="e">
        <f t="shared" si="1"/>
        <v>#REF!</v>
      </c>
      <c r="Q27" s="23"/>
      <c r="R27" s="24" t="e">
        <f t="shared" si="5"/>
        <v>#REF!</v>
      </c>
      <c r="S27" s="25"/>
      <c r="T27" s="26"/>
      <c r="U27" s="27" t="e">
        <f t="shared" si="2"/>
        <v>#REF!</v>
      </c>
      <c r="V27" s="28"/>
      <c r="W27" s="29"/>
      <c r="X27" s="30" t="e">
        <f t="shared" si="3"/>
        <v>#REF!</v>
      </c>
      <c r="Y27" s="20"/>
    </row>
    <row r="28" spans="3:25" ht="26.25" customHeight="1" x14ac:dyDescent="0.7">
      <c r="C28" s="11" t="e">
        <f>IF(申込!#REF!="","",申込!#REF!)</f>
        <v>#REF!</v>
      </c>
      <c r="D28" s="11" t="e">
        <f>IF(申込!#REF!="","",申込!#REF!)</f>
        <v>#REF!</v>
      </c>
      <c r="E28" s="11" t="e">
        <f>IF(申込!#REF!="","",申込!#REF!)</f>
        <v>#REF!</v>
      </c>
      <c r="F28" s="11" t="e">
        <f>IF(申込!#REF!="","",申込!#REF!)</f>
        <v>#REF!</v>
      </c>
      <c r="G28" s="11" t="e">
        <f>IF(申込!#REF!="","",申込!#REF!)</f>
        <v>#REF!</v>
      </c>
      <c r="H28" s="11" t="e">
        <f>IF(申込!#REF!="","",申込!#REF!)</f>
        <v>#REF!</v>
      </c>
      <c r="I28" s="11" t="e">
        <f>IF(申込!#REF!="","",申込!#REF!)</f>
        <v>#REF!</v>
      </c>
      <c r="J28" s="11" t="e">
        <f>IF(I28="","",申込!$A$20)</f>
        <v>#REF!</v>
      </c>
      <c r="K28" s="11" t="e">
        <f>IF(J28="","",申込!$G$20)</f>
        <v>#REF!</v>
      </c>
      <c r="L28" s="11" t="e">
        <f>IF(K28="","",申込!$I$20)</f>
        <v>#REF!</v>
      </c>
      <c r="M28" s="11" t="e">
        <f t="shared" si="0"/>
        <v>#REF!</v>
      </c>
      <c r="N28" s="10" t="e">
        <f t="shared" si="4"/>
        <v>#REF!</v>
      </c>
      <c r="O28" s="21"/>
      <c r="P28" s="22" t="e">
        <f t="shared" si="1"/>
        <v>#REF!</v>
      </c>
      <c r="Q28" s="23"/>
      <c r="R28" s="24" t="e">
        <f t="shared" si="5"/>
        <v>#REF!</v>
      </c>
      <c r="S28" s="25"/>
      <c r="T28" s="26"/>
      <c r="U28" s="27" t="e">
        <f t="shared" si="2"/>
        <v>#REF!</v>
      </c>
      <c r="V28" s="28"/>
      <c r="W28" s="29"/>
      <c r="X28" s="30" t="e">
        <f t="shared" si="3"/>
        <v>#REF!</v>
      </c>
      <c r="Y28" s="20"/>
    </row>
    <row r="29" spans="3:25" ht="26.25" customHeight="1" x14ac:dyDescent="0.7">
      <c r="C29" s="11" t="e">
        <f>IF(申込!#REF!="","",申込!#REF!)</f>
        <v>#REF!</v>
      </c>
      <c r="D29" s="11" t="e">
        <f>IF(申込!#REF!="","",申込!#REF!)</f>
        <v>#REF!</v>
      </c>
      <c r="E29" s="11" t="e">
        <f>IF(申込!#REF!="","",申込!#REF!)</f>
        <v>#REF!</v>
      </c>
      <c r="F29" s="11" t="e">
        <f>IF(申込!#REF!="","",申込!#REF!)</f>
        <v>#REF!</v>
      </c>
      <c r="G29" s="11" t="e">
        <f>IF(申込!#REF!="","",申込!#REF!)</f>
        <v>#REF!</v>
      </c>
      <c r="H29" s="11" t="e">
        <f>IF(申込!#REF!="","",申込!#REF!)</f>
        <v>#REF!</v>
      </c>
      <c r="I29" s="11" t="e">
        <f>IF(申込!#REF!="","",申込!#REF!)</f>
        <v>#REF!</v>
      </c>
      <c r="J29" s="11" t="e">
        <f>IF(I29="","",申込!$A$20)</f>
        <v>#REF!</v>
      </c>
      <c r="K29" s="11" t="e">
        <f>IF(J29="","",申込!$G$20)</f>
        <v>#REF!</v>
      </c>
      <c r="L29" s="11" t="e">
        <f>IF(K29="","",申込!$I$20)</f>
        <v>#REF!</v>
      </c>
      <c r="M29" s="11" t="e">
        <f t="shared" si="0"/>
        <v>#REF!</v>
      </c>
      <c r="N29" s="10" t="e">
        <f>IF(M29=1,"　　　　",IF(M29=2,"　　　",IF(M29=3,"　　",IF(M29=4,"　",""))))</f>
        <v>#REF!</v>
      </c>
      <c r="O29" s="21"/>
      <c r="P29" s="22" t="e">
        <f t="shared" si="1"/>
        <v>#REF!</v>
      </c>
      <c r="Q29" s="23"/>
      <c r="R29" s="24" t="e">
        <f t="shared" si="5"/>
        <v>#REF!</v>
      </c>
      <c r="S29" s="25"/>
      <c r="T29" s="26"/>
      <c r="U29" s="27" t="e">
        <f t="shared" si="2"/>
        <v>#REF!</v>
      </c>
      <c r="V29" s="28"/>
      <c r="W29" s="29"/>
      <c r="X29" s="30" t="e">
        <f t="shared" si="3"/>
        <v>#REF!</v>
      </c>
      <c r="Y29" s="20"/>
    </row>
    <row r="30" spans="3:25" ht="26.25" customHeight="1" x14ac:dyDescent="0.7">
      <c r="C30" s="11" t="e">
        <f>IF(申込!#REF!="","",申込!#REF!)</f>
        <v>#REF!</v>
      </c>
      <c r="D30" s="11" t="e">
        <f>IF(申込!#REF!="","",申込!#REF!)</f>
        <v>#REF!</v>
      </c>
      <c r="E30" s="11" t="e">
        <f>IF(申込!#REF!="","",申込!#REF!)</f>
        <v>#REF!</v>
      </c>
      <c r="F30" s="11" t="e">
        <f>IF(申込!#REF!="","",申込!#REF!)</f>
        <v>#REF!</v>
      </c>
      <c r="G30" s="11" t="e">
        <f>IF(申込!#REF!="","",申込!#REF!)</f>
        <v>#REF!</v>
      </c>
      <c r="H30" s="11" t="e">
        <f>IF(申込!#REF!="","",申込!#REF!)</f>
        <v>#REF!</v>
      </c>
      <c r="I30" s="11" t="e">
        <f>IF(申込!#REF!="","",申込!#REF!)</f>
        <v>#REF!</v>
      </c>
      <c r="J30" s="11" t="e">
        <f>IF(I30="","",申込!$A$20)</f>
        <v>#REF!</v>
      </c>
      <c r="K30" s="11" t="e">
        <f>IF(J30="","",申込!$G$20)</f>
        <v>#REF!</v>
      </c>
      <c r="L30" s="11" t="e">
        <f>IF(K30="","",申込!$I$20)</f>
        <v>#REF!</v>
      </c>
      <c r="M30" s="11" t="e">
        <f t="shared" si="0"/>
        <v>#REF!</v>
      </c>
      <c r="N30" s="10" t="e">
        <f t="shared" si="4"/>
        <v>#REF!</v>
      </c>
      <c r="O30" s="21"/>
      <c r="P30" s="22" t="e">
        <f t="shared" si="1"/>
        <v>#REF!</v>
      </c>
      <c r="Q30" s="23"/>
      <c r="R30" s="24" t="e">
        <f t="shared" si="5"/>
        <v>#REF!</v>
      </c>
      <c r="S30" s="25"/>
      <c r="T30" s="26"/>
      <c r="U30" s="27" t="e">
        <f t="shared" si="2"/>
        <v>#REF!</v>
      </c>
      <c r="V30" s="28"/>
      <c r="W30" s="29"/>
      <c r="X30" s="30" t="e">
        <f t="shared" si="3"/>
        <v>#REF!</v>
      </c>
      <c r="Y30" s="20"/>
    </row>
    <row r="31" spans="3:25" ht="26.25" customHeight="1" x14ac:dyDescent="0.7">
      <c r="C31" s="11" t="e">
        <f>IF(申込!#REF!="","",申込!#REF!)</f>
        <v>#REF!</v>
      </c>
      <c r="D31" s="11" t="e">
        <f>IF(申込!#REF!="","",申込!#REF!)</f>
        <v>#REF!</v>
      </c>
      <c r="E31" s="11" t="e">
        <f>IF(申込!#REF!="","",申込!#REF!)</f>
        <v>#REF!</v>
      </c>
      <c r="F31" s="11" t="e">
        <f>IF(申込!#REF!="","",申込!#REF!)</f>
        <v>#REF!</v>
      </c>
      <c r="G31" s="11" t="e">
        <f>IF(申込!#REF!="","",申込!#REF!)</f>
        <v>#REF!</v>
      </c>
      <c r="H31" s="11" t="e">
        <f>IF(申込!#REF!="","",申込!#REF!)</f>
        <v>#REF!</v>
      </c>
      <c r="I31" s="11" t="e">
        <f>IF(申込!#REF!="","",申込!#REF!)</f>
        <v>#REF!</v>
      </c>
      <c r="J31" s="11" t="e">
        <f>IF(I31="","",申込!$A$20)</f>
        <v>#REF!</v>
      </c>
      <c r="K31" s="11" t="e">
        <f>IF(J31="","",申込!$G$20)</f>
        <v>#REF!</v>
      </c>
      <c r="L31" s="11" t="e">
        <f>IF(K31="","",申込!$I$20)</f>
        <v>#REF!</v>
      </c>
      <c r="M31" s="11" t="e">
        <f t="shared" si="0"/>
        <v>#REF!</v>
      </c>
      <c r="N31" s="10" t="e">
        <f t="shared" si="4"/>
        <v>#REF!</v>
      </c>
      <c r="O31" s="21"/>
      <c r="P31" s="22" t="e">
        <f t="shared" si="1"/>
        <v>#REF!</v>
      </c>
      <c r="Q31" s="23"/>
      <c r="R31" s="24" t="e">
        <f t="shared" si="5"/>
        <v>#REF!</v>
      </c>
      <c r="S31" s="25"/>
      <c r="T31" s="26"/>
      <c r="U31" s="27" t="e">
        <f t="shared" si="2"/>
        <v>#REF!</v>
      </c>
      <c r="V31" s="28"/>
      <c r="W31" s="29"/>
      <c r="X31" s="30" t="e">
        <f t="shared" si="3"/>
        <v>#REF!</v>
      </c>
      <c r="Y31" s="20"/>
    </row>
    <row r="32" spans="3:25" ht="26.25" customHeight="1" x14ac:dyDescent="0.7">
      <c r="C32" s="11" t="e">
        <f>IF(申込!#REF!="","",申込!#REF!)</f>
        <v>#REF!</v>
      </c>
      <c r="D32" s="11" t="e">
        <f>IF(申込!#REF!="","",申込!#REF!)</f>
        <v>#REF!</v>
      </c>
      <c r="E32" s="11" t="e">
        <f>IF(申込!#REF!="","",申込!#REF!)</f>
        <v>#REF!</v>
      </c>
      <c r="F32" s="11" t="e">
        <f>IF(申込!#REF!="","",申込!#REF!)</f>
        <v>#REF!</v>
      </c>
      <c r="G32" s="11" t="e">
        <f>IF(申込!#REF!="","",申込!#REF!)</f>
        <v>#REF!</v>
      </c>
      <c r="H32" s="11" t="e">
        <f>IF(申込!#REF!="","",申込!#REF!)</f>
        <v>#REF!</v>
      </c>
      <c r="I32" s="11" t="e">
        <f>IF(申込!#REF!="","",申込!#REF!)</f>
        <v>#REF!</v>
      </c>
      <c r="J32" s="11" t="e">
        <f>IF(I32="","",申込!$A$20)</f>
        <v>#REF!</v>
      </c>
      <c r="K32" s="11" t="e">
        <f>IF(J32="","",申込!$G$20)</f>
        <v>#REF!</v>
      </c>
      <c r="L32" s="11" t="e">
        <f>IF(K32="","",申込!$I$20)</f>
        <v>#REF!</v>
      </c>
      <c r="M32" s="11" t="e">
        <f t="shared" si="0"/>
        <v>#REF!</v>
      </c>
      <c r="N32" s="10" t="e">
        <f t="shared" si="4"/>
        <v>#REF!</v>
      </c>
      <c r="O32" s="21"/>
      <c r="P32" s="22" t="e">
        <f t="shared" si="1"/>
        <v>#REF!</v>
      </c>
      <c r="Q32" s="23"/>
      <c r="R32" s="24" t="e">
        <f t="shared" si="5"/>
        <v>#REF!</v>
      </c>
      <c r="S32" s="25"/>
      <c r="T32" s="26"/>
      <c r="U32" s="27" t="e">
        <f t="shared" si="2"/>
        <v>#REF!</v>
      </c>
      <c r="V32" s="28"/>
      <c r="W32" s="29"/>
      <c r="X32" s="30" t="e">
        <f t="shared" si="3"/>
        <v>#REF!</v>
      </c>
      <c r="Y32" s="20"/>
    </row>
    <row r="33" spans="3:25" ht="26.25" customHeight="1" x14ac:dyDescent="0.7">
      <c r="C33" s="11" t="e">
        <f>IF(申込!#REF!="","",申込!#REF!)</f>
        <v>#REF!</v>
      </c>
      <c r="D33" s="11" t="e">
        <f>IF(申込!#REF!="","",申込!#REF!)</f>
        <v>#REF!</v>
      </c>
      <c r="E33" s="11" t="e">
        <f>IF(申込!#REF!="","",申込!#REF!)</f>
        <v>#REF!</v>
      </c>
      <c r="F33" s="11" t="e">
        <f>IF(申込!#REF!="","",申込!#REF!)</f>
        <v>#REF!</v>
      </c>
      <c r="G33" s="11" t="e">
        <f>IF(申込!#REF!="","",申込!#REF!)</f>
        <v>#REF!</v>
      </c>
      <c r="H33" s="11" t="e">
        <f>IF(申込!#REF!="","",申込!#REF!)</f>
        <v>#REF!</v>
      </c>
      <c r="I33" s="11" t="e">
        <f>IF(申込!#REF!="","",申込!#REF!)</f>
        <v>#REF!</v>
      </c>
      <c r="J33" s="11" t="e">
        <f>IF(I33="","",申込!$A$20)</f>
        <v>#REF!</v>
      </c>
      <c r="K33" s="11" t="e">
        <f>IF(J33="","",申込!$G$20)</f>
        <v>#REF!</v>
      </c>
      <c r="L33" s="11" t="e">
        <f>IF(K33="","",申込!$I$20)</f>
        <v>#REF!</v>
      </c>
      <c r="M33" s="11" t="e">
        <f t="shared" si="0"/>
        <v>#REF!</v>
      </c>
      <c r="N33" s="10" t="e">
        <f t="shared" si="4"/>
        <v>#REF!</v>
      </c>
      <c r="O33" s="21"/>
      <c r="P33" s="22" t="e">
        <f t="shared" si="1"/>
        <v>#REF!</v>
      </c>
      <c r="Q33" s="23"/>
      <c r="R33" s="24" t="e">
        <f t="shared" si="5"/>
        <v>#REF!</v>
      </c>
      <c r="S33" s="25"/>
      <c r="T33" s="26"/>
      <c r="U33" s="27" t="e">
        <f t="shared" si="2"/>
        <v>#REF!</v>
      </c>
      <c r="V33" s="28"/>
      <c r="W33" s="29"/>
      <c r="X33" s="30" t="e">
        <f t="shared" si="3"/>
        <v>#REF!</v>
      </c>
      <c r="Y33" s="20"/>
    </row>
    <row r="34" spans="3:25" ht="26.25" customHeight="1" x14ac:dyDescent="0.7">
      <c r="C34" s="11" t="e">
        <f>IF(申込!#REF!="","",申込!#REF!)</f>
        <v>#REF!</v>
      </c>
      <c r="D34" s="11" t="e">
        <f>IF(申込!#REF!="","",申込!#REF!)</f>
        <v>#REF!</v>
      </c>
      <c r="E34" s="11" t="e">
        <f>IF(申込!#REF!="","",申込!#REF!)</f>
        <v>#REF!</v>
      </c>
      <c r="F34" s="11" t="e">
        <f>IF(申込!#REF!="","",申込!#REF!)</f>
        <v>#REF!</v>
      </c>
      <c r="G34" s="11" t="e">
        <f>IF(申込!#REF!="","",申込!#REF!)</f>
        <v>#REF!</v>
      </c>
      <c r="H34" s="11" t="e">
        <f>IF(申込!#REF!="","",申込!#REF!)</f>
        <v>#REF!</v>
      </c>
      <c r="I34" s="11" t="e">
        <f>IF(申込!#REF!="","",申込!#REF!)</f>
        <v>#REF!</v>
      </c>
      <c r="J34" s="11" t="e">
        <f>IF(I34="","",申込!$A$20)</f>
        <v>#REF!</v>
      </c>
      <c r="K34" s="11" t="e">
        <f>IF(J34="","",申込!$G$20)</f>
        <v>#REF!</v>
      </c>
      <c r="L34" s="11" t="e">
        <f>IF(K34="","",申込!$I$20)</f>
        <v>#REF!</v>
      </c>
      <c r="M34" s="11" t="e">
        <f t="shared" si="0"/>
        <v>#REF!</v>
      </c>
      <c r="N34" s="10" t="e">
        <f t="shared" si="4"/>
        <v>#REF!</v>
      </c>
      <c r="O34" s="21"/>
      <c r="P34" s="22" t="e">
        <f t="shared" si="1"/>
        <v>#REF!</v>
      </c>
      <c r="Q34" s="23"/>
      <c r="R34" s="24" t="e">
        <f t="shared" si="5"/>
        <v>#REF!</v>
      </c>
      <c r="S34" s="25"/>
      <c r="T34" s="26"/>
      <c r="U34" s="27" t="e">
        <f t="shared" si="2"/>
        <v>#REF!</v>
      </c>
      <c r="V34" s="28"/>
      <c r="W34" s="29"/>
      <c r="X34" s="30" t="e">
        <f t="shared" si="3"/>
        <v>#REF!</v>
      </c>
      <c r="Y34" s="20"/>
    </row>
    <row r="35" spans="3:25" ht="26.25" customHeight="1" x14ac:dyDescent="0.7">
      <c r="C35" s="11" t="e">
        <f>IF(申込!#REF!="","",申込!#REF!)</f>
        <v>#REF!</v>
      </c>
      <c r="D35" s="11" t="e">
        <f>IF(申込!#REF!="","",申込!#REF!)</f>
        <v>#REF!</v>
      </c>
      <c r="E35" s="11" t="e">
        <f>IF(申込!#REF!="","",申込!#REF!)</f>
        <v>#REF!</v>
      </c>
      <c r="F35" s="11" t="e">
        <f>IF(申込!#REF!="","",申込!#REF!)</f>
        <v>#REF!</v>
      </c>
      <c r="G35" s="11" t="e">
        <f>IF(申込!#REF!="","",申込!#REF!)</f>
        <v>#REF!</v>
      </c>
      <c r="H35" s="11" t="e">
        <f>IF(申込!#REF!="","",申込!#REF!)</f>
        <v>#REF!</v>
      </c>
      <c r="I35" s="11" t="e">
        <f>IF(申込!#REF!="","",申込!#REF!)</f>
        <v>#REF!</v>
      </c>
      <c r="J35" s="11" t="e">
        <f>IF(I35="","",申込!$A$20)</f>
        <v>#REF!</v>
      </c>
      <c r="K35" s="11" t="e">
        <f>IF(J35="","",申込!$G$20)</f>
        <v>#REF!</v>
      </c>
      <c r="L35" s="11" t="e">
        <f>IF(K35="","",申込!$I$20)</f>
        <v>#REF!</v>
      </c>
      <c r="M35" s="11" t="e">
        <f t="shared" ref="M35:M52" si="6">LEN(C35)+LEN(D35)</f>
        <v>#REF!</v>
      </c>
      <c r="N35" s="10" t="e">
        <f t="shared" si="4"/>
        <v>#REF!</v>
      </c>
      <c r="O35" s="21"/>
      <c r="P35" s="22" t="e">
        <f t="shared" si="1"/>
        <v>#REF!</v>
      </c>
      <c r="Q35" s="23"/>
      <c r="R35" s="24" t="e">
        <f t="shared" si="5"/>
        <v>#REF!</v>
      </c>
      <c r="S35" s="25"/>
      <c r="T35" s="26"/>
      <c r="U35" s="27" t="e">
        <f t="shared" ref="U35:U51" si="7">J35</f>
        <v>#REF!</v>
      </c>
      <c r="V35" s="28"/>
      <c r="W35" s="29"/>
      <c r="X35" s="30" t="e">
        <f t="shared" ref="X35:X51" si="8">I35</f>
        <v>#REF!</v>
      </c>
      <c r="Y35" s="20"/>
    </row>
    <row r="36" spans="3:25" ht="26.25" customHeight="1" x14ac:dyDescent="0.7">
      <c r="C36" s="11" t="e">
        <f>IF(申込!#REF!="","",申込!#REF!)</f>
        <v>#REF!</v>
      </c>
      <c r="D36" s="11" t="e">
        <f>IF(申込!#REF!="","",申込!#REF!)</f>
        <v>#REF!</v>
      </c>
      <c r="E36" s="11" t="e">
        <f>IF(申込!#REF!="","",申込!#REF!)</f>
        <v>#REF!</v>
      </c>
      <c r="F36" s="11" t="e">
        <f>IF(申込!#REF!="","",申込!#REF!)</f>
        <v>#REF!</v>
      </c>
      <c r="G36" s="11" t="e">
        <f>IF(申込!#REF!="","",申込!#REF!)</f>
        <v>#REF!</v>
      </c>
      <c r="H36" s="11" t="e">
        <f>IF(申込!#REF!="","",申込!#REF!)</f>
        <v>#REF!</v>
      </c>
      <c r="I36" s="11" t="e">
        <f>IF(申込!#REF!="","",申込!#REF!)</f>
        <v>#REF!</v>
      </c>
      <c r="J36" s="11" t="e">
        <f>IF(I36="","",申込!$A$20)</f>
        <v>#REF!</v>
      </c>
      <c r="K36" s="11" t="e">
        <f>IF(J36="","",申込!$G$20)</f>
        <v>#REF!</v>
      </c>
      <c r="L36" s="11" t="e">
        <f>IF(K36="","",申込!$I$20)</f>
        <v>#REF!</v>
      </c>
      <c r="M36" s="11" t="e">
        <f t="shared" si="6"/>
        <v>#REF!</v>
      </c>
      <c r="N36" s="10" t="e">
        <f t="shared" si="4"/>
        <v>#REF!</v>
      </c>
      <c r="O36" s="21"/>
      <c r="P36" s="22" t="e">
        <f t="shared" si="1"/>
        <v>#REF!</v>
      </c>
      <c r="Q36" s="23"/>
      <c r="R36" s="24" t="e">
        <f t="shared" si="5"/>
        <v>#REF!</v>
      </c>
      <c r="S36" s="25"/>
      <c r="T36" s="26"/>
      <c r="U36" s="27" t="e">
        <f t="shared" si="7"/>
        <v>#REF!</v>
      </c>
      <c r="V36" s="28"/>
      <c r="W36" s="29"/>
      <c r="X36" s="30" t="e">
        <f t="shared" si="8"/>
        <v>#REF!</v>
      </c>
      <c r="Y36" s="20"/>
    </row>
    <row r="37" spans="3:25" ht="26.25" customHeight="1" x14ac:dyDescent="0.7">
      <c r="C37" s="11" t="e">
        <f>IF(申込!#REF!="","",申込!#REF!)</f>
        <v>#REF!</v>
      </c>
      <c r="D37" s="11" t="e">
        <f>IF(申込!#REF!="","",申込!#REF!)</f>
        <v>#REF!</v>
      </c>
      <c r="E37" s="11" t="e">
        <f>IF(申込!#REF!="","",申込!#REF!)</f>
        <v>#REF!</v>
      </c>
      <c r="F37" s="11" t="e">
        <f>IF(申込!#REF!="","",申込!#REF!)</f>
        <v>#REF!</v>
      </c>
      <c r="G37" s="11" t="e">
        <f>IF(申込!#REF!="","",申込!#REF!)</f>
        <v>#REF!</v>
      </c>
      <c r="H37" s="11" t="e">
        <f>IF(申込!#REF!="","",申込!#REF!)</f>
        <v>#REF!</v>
      </c>
      <c r="I37" s="11" t="e">
        <f>IF(申込!#REF!="","",申込!#REF!)</f>
        <v>#REF!</v>
      </c>
      <c r="J37" s="11" t="e">
        <f>IF(I37="","",申込!$A$20)</f>
        <v>#REF!</v>
      </c>
      <c r="K37" s="11" t="e">
        <f>IF(J37="","",申込!$G$20)</f>
        <v>#REF!</v>
      </c>
      <c r="L37" s="11" t="e">
        <f>IF(K37="","",申込!$I$20)</f>
        <v>#REF!</v>
      </c>
      <c r="M37" s="11" t="e">
        <f t="shared" si="6"/>
        <v>#REF!</v>
      </c>
      <c r="N37" s="10" t="e">
        <f t="shared" si="4"/>
        <v>#REF!</v>
      </c>
      <c r="O37" s="21"/>
      <c r="P37" s="22" t="e">
        <f t="shared" si="1"/>
        <v>#REF!</v>
      </c>
      <c r="Q37" s="23"/>
      <c r="R37" s="24" t="e">
        <f t="shared" si="5"/>
        <v>#REF!</v>
      </c>
      <c r="S37" s="25"/>
      <c r="T37" s="26"/>
      <c r="U37" s="27" t="e">
        <f t="shared" si="7"/>
        <v>#REF!</v>
      </c>
      <c r="V37" s="28"/>
      <c r="W37" s="29"/>
      <c r="X37" s="30" t="e">
        <f t="shared" si="8"/>
        <v>#REF!</v>
      </c>
      <c r="Y37" s="20"/>
    </row>
    <row r="38" spans="3:25" ht="26.25" customHeight="1" x14ac:dyDescent="0.7">
      <c r="C38" s="11" t="e">
        <f>IF(申込!#REF!="","",申込!#REF!)</f>
        <v>#REF!</v>
      </c>
      <c r="D38" s="11" t="e">
        <f>IF(申込!#REF!="","",申込!#REF!)</f>
        <v>#REF!</v>
      </c>
      <c r="E38" s="11" t="e">
        <f>IF(申込!#REF!="","",申込!#REF!)</f>
        <v>#REF!</v>
      </c>
      <c r="F38" s="11" t="e">
        <f>IF(申込!#REF!="","",申込!#REF!)</f>
        <v>#REF!</v>
      </c>
      <c r="G38" s="11" t="e">
        <f>IF(申込!#REF!="","",申込!#REF!)</f>
        <v>#REF!</v>
      </c>
      <c r="H38" s="11" t="e">
        <f>IF(申込!#REF!="","",申込!#REF!)</f>
        <v>#REF!</v>
      </c>
      <c r="I38" s="11" t="e">
        <f>IF(申込!#REF!="","",申込!#REF!)</f>
        <v>#REF!</v>
      </c>
      <c r="J38" s="11" t="e">
        <f>IF(I38="","",申込!$A$20)</f>
        <v>#REF!</v>
      </c>
      <c r="K38" s="11" t="e">
        <f>IF(J38="","",申込!$G$20)</f>
        <v>#REF!</v>
      </c>
      <c r="L38" s="11" t="e">
        <f>IF(K38="","",申込!$I$20)</f>
        <v>#REF!</v>
      </c>
      <c r="M38" s="11" t="e">
        <f t="shared" si="6"/>
        <v>#REF!</v>
      </c>
      <c r="N38" s="10" t="e">
        <f t="shared" si="4"/>
        <v>#REF!</v>
      </c>
      <c r="O38" s="21"/>
      <c r="P38" s="22" t="e">
        <f t="shared" si="1"/>
        <v>#REF!</v>
      </c>
      <c r="Q38" s="23"/>
      <c r="R38" s="24" t="e">
        <f t="shared" si="5"/>
        <v>#REF!</v>
      </c>
      <c r="S38" s="25"/>
      <c r="T38" s="26"/>
      <c r="U38" s="27" t="e">
        <f t="shared" si="7"/>
        <v>#REF!</v>
      </c>
      <c r="V38" s="28"/>
      <c r="W38" s="29"/>
      <c r="X38" s="30" t="e">
        <f t="shared" si="8"/>
        <v>#REF!</v>
      </c>
      <c r="Y38" s="20"/>
    </row>
    <row r="39" spans="3:25" ht="26.25" customHeight="1" x14ac:dyDescent="0.7">
      <c r="C39" s="11" t="e">
        <f>IF(申込!#REF!="","",申込!#REF!)</f>
        <v>#REF!</v>
      </c>
      <c r="D39" s="11" t="e">
        <f>IF(申込!#REF!="","",申込!#REF!)</f>
        <v>#REF!</v>
      </c>
      <c r="E39" s="11" t="e">
        <f>IF(申込!#REF!="","",申込!#REF!)</f>
        <v>#REF!</v>
      </c>
      <c r="F39" s="11" t="e">
        <f>IF(申込!#REF!="","",申込!#REF!)</f>
        <v>#REF!</v>
      </c>
      <c r="G39" s="11" t="e">
        <f>IF(申込!#REF!="","",申込!#REF!)</f>
        <v>#REF!</v>
      </c>
      <c r="H39" s="11" t="e">
        <f>IF(申込!#REF!="","",申込!#REF!)</f>
        <v>#REF!</v>
      </c>
      <c r="I39" s="11" t="e">
        <f>IF(申込!#REF!="","",申込!#REF!)</f>
        <v>#REF!</v>
      </c>
      <c r="J39" s="11" t="e">
        <f>IF(I39="","",申込!$A$20)</f>
        <v>#REF!</v>
      </c>
      <c r="K39" s="11" t="e">
        <f>IF(J39="","",申込!$G$20)</f>
        <v>#REF!</v>
      </c>
      <c r="L39" s="11" t="e">
        <f>IF(K39="","",申込!$I$20)</f>
        <v>#REF!</v>
      </c>
      <c r="M39" s="11" t="e">
        <f t="shared" si="6"/>
        <v>#REF!</v>
      </c>
      <c r="N39" s="10" t="e">
        <f t="shared" si="4"/>
        <v>#REF!</v>
      </c>
      <c r="O39" s="21"/>
      <c r="P39" s="22" t="e">
        <f t="shared" si="1"/>
        <v>#REF!</v>
      </c>
      <c r="Q39" s="23"/>
      <c r="R39" s="24" t="e">
        <f t="shared" si="5"/>
        <v>#REF!</v>
      </c>
      <c r="S39" s="25"/>
      <c r="T39" s="26"/>
      <c r="U39" s="27" t="e">
        <f t="shared" si="7"/>
        <v>#REF!</v>
      </c>
      <c r="V39" s="28"/>
      <c r="W39" s="29"/>
      <c r="X39" s="30" t="e">
        <f t="shared" si="8"/>
        <v>#REF!</v>
      </c>
      <c r="Y39" s="20"/>
    </row>
    <row r="40" spans="3:25" ht="26.25" customHeight="1" x14ac:dyDescent="0.7">
      <c r="C40" s="11" t="e">
        <f>IF(申込!#REF!="","",申込!#REF!)</f>
        <v>#REF!</v>
      </c>
      <c r="D40" s="11" t="e">
        <f>IF(申込!#REF!="","",申込!#REF!)</f>
        <v>#REF!</v>
      </c>
      <c r="E40" s="11" t="e">
        <f>IF(申込!#REF!="","",申込!#REF!)</f>
        <v>#REF!</v>
      </c>
      <c r="F40" s="11" t="e">
        <f>IF(申込!#REF!="","",申込!#REF!)</f>
        <v>#REF!</v>
      </c>
      <c r="G40" s="11" t="e">
        <f>IF(申込!#REF!="","",申込!#REF!)</f>
        <v>#REF!</v>
      </c>
      <c r="H40" s="11" t="e">
        <f>IF(申込!#REF!="","",申込!#REF!)</f>
        <v>#REF!</v>
      </c>
      <c r="I40" s="11" t="e">
        <f>IF(申込!#REF!="","",申込!#REF!)</f>
        <v>#REF!</v>
      </c>
      <c r="J40" s="11" t="e">
        <f>IF(I40="","",申込!$A$20)</f>
        <v>#REF!</v>
      </c>
      <c r="K40" s="11" t="e">
        <f>IF(J40="","",申込!$G$20)</f>
        <v>#REF!</v>
      </c>
      <c r="L40" s="11" t="e">
        <f>IF(K40="","",申込!$I$20)</f>
        <v>#REF!</v>
      </c>
      <c r="M40" s="11" t="e">
        <f t="shared" si="6"/>
        <v>#REF!</v>
      </c>
      <c r="N40" s="10" t="e">
        <f t="shared" si="4"/>
        <v>#REF!</v>
      </c>
      <c r="O40" s="21"/>
      <c r="P40" s="22" t="e">
        <f t="shared" si="1"/>
        <v>#REF!</v>
      </c>
      <c r="Q40" s="23"/>
      <c r="R40" s="24" t="e">
        <f t="shared" si="5"/>
        <v>#REF!</v>
      </c>
      <c r="S40" s="25"/>
      <c r="T40" s="26"/>
      <c r="U40" s="27" t="e">
        <f t="shared" si="7"/>
        <v>#REF!</v>
      </c>
      <c r="V40" s="28"/>
      <c r="W40" s="29"/>
      <c r="X40" s="30" t="e">
        <f t="shared" si="8"/>
        <v>#REF!</v>
      </c>
      <c r="Y40" s="20"/>
    </row>
    <row r="41" spans="3:25" ht="26.25" customHeight="1" x14ac:dyDescent="0.7">
      <c r="C41" s="11" t="e">
        <f>IF(申込!#REF!="","",申込!#REF!)</f>
        <v>#REF!</v>
      </c>
      <c r="D41" s="11" t="e">
        <f>IF(申込!#REF!="","",申込!#REF!)</f>
        <v>#REF!</v>
      </c>
      <c r="E41" s="11" t="e">
        <f>IF(申込!#REF!="","",申込!#REF!)</f>
        <v>#REF!</v>
      </c>
      <c r="F41" s="11" t="e">
        <f>IF(申込!#REF!="","",申込!#REF!)</f>
        <v>#REF!</v>
      </c>
      <c r="G41" s="11" t="e">
        <f>IF(申込!#REF!="","",申込!#REF!)</f>
        <v>#REF!</v>
      </c>
      <c r="H41" s="11" t="e">
        <f>IF(申込!#REF!="","",申込!#REF!)</f>
        <v>#REF!</v>
      </c>
      <c r="I41" s="11" t="e">
        <f>IF(申込!#REF!="","",申込!#REF!)</f>
        <v>#REF!</v>
      </c>
      <c r="J41" s="11" t="e">
        <f>IF(I41="","",申込!$A$20)</f>
        <v>#REF!</v>
      </c>
      <c r="K41" s="11" t="e">
        <f>IF(J41="","",申込!$G$20)</f>
        <v>#REF!</v>
      </c>
      <c r="L41" s="11" t="e">
        <f>IF(K41="","",申込!$I$20)</f>
        <v>#REF!</v>
      </c>
      <c r="M41" s="11" t="e">
        <f t="shared" si="6"/>
        <v>#REF!</v>
      </c>
      <c r="N41" s="10" t="e">
        <f t="shared" si="4"/>
        <v>#REF!</v>
      </c>
      <c r="O41" s="21"/>
      <c r="P41" s="22" t="e">
        <f t="shared" si="1"/>
        <v>#REF!</v>
      </c>
      <c r="Q41" s="23"/>
      <c r="R41" s="24" t="e">
        <f t="shared" si="5"/>
        <v>#REF!</v>
      </c>
      <c r="S41" s="25"/>
      <c r="T41" s="26"/>
      <c r="U41" s="27" t="e">
        <f t="shared" si="7"/>
        <v>#REF!</v>
      </c>
      <c r="V41" s="28"/>
      <c r="W41" s="29"/>
      <c r="X41" s="30" t="e">
        <f t="shared" si="8"/>
        <v>#REF!</v>
      </c>
      <c r="Y41" s="20"/>
    </row>
    <row r="42" spans="3:25" ht="26.25" customHeight="1" x14ac:dyDescent="0.7">
      <c r="C42" s="11" t="e">
        <f>IF(申込!#REF!="","",申込!#REF!)</f>
        <v>#REF!</v>
      </c>
      <c r="D42" s="11" t="e">
        <f>IF(申込!#REF!="","",申込!#REF!)</f>
        <v>#REF!</v>
      </c>
      <c r="E42" s="11" t="e">
        <f>IF(申込!#REF!="","",申込!#REF!)</f>
        <v>#REF!</v>
      </c>
      <c r="F42" s="11" t="e">
        <f>IF(申込!#REF!="","",申込!#REF!)</f>
        <v>#REF!</v>
      </c>
      <c r="G42" s="11" t="e">
        <f>IF(申込!#REF!="","",申込!#REF!)</f>
        <v>#REF!</v>
      </c>
      <c r="H42" s="11" t="e">
        <f>IF(申込!#REF!="","",申込!#REF!)</f>
        <v>#REF!</v>
      </c>
      <c r="I42" s="11" t="e">
        <f>IF(申込!#REF!="","",申込!#REF!)</f>
        <v>#REF!</v>
      </c>
      <c r="J42" s="11" t="e">
        <f>IF(I42="","",申込!$A$20)</f>
        <v>#REF!</v>
      </c>
      <c r="K42" s="11" t="e">
        <f>IF(J42="","",申込!$G$20)</f>
        <v>#REF!</v>
      </c>
      <c r="L42" s="11" t="e">
        <f>IF(K42="","",申込!$I$20)</f>
        <v>#REF!</v>
      </c>
      <c r="M42" s="11" t="e">
        <f t="shared" si="6"/>
        <v>#REF!</v>
      </c>
      <c r="N42" s="10" t="e">
        <f t="shared" si="4"/>
        <v>#REF!</v>
      </c>
      <c r="O42" s="21"/>
      <c r="P42" s="22" t="e">
        <f t="shared" si="1"/>
        <v>#REF!</v>
      </c>
      <c r="Q42" s="23"/>
      <c r="R42" s="24" t="e">
        <f t="shared" si="5"/>
        <v>#REF!</v>
      </c>
      <c r="S42" s="25"/>
      <c r="T42" s="26"/>
      <c r="U42" s="27" t="e">
        <f t="shared" si="7"/>
        <v>#REF!</v>
      </c>
      <c r="V42" s="28"/>
      <c r="W42" s="29"/>
      <c r="X42" s="30" t="e">
        <f t="shared" si="8"/>
        <v>#REF!</v>
      </c>
      <c r="Y42" s="20"/>
    </row>
    <row r="43" spans="3:25" ht="26.25" customHeight="1" x14ac:dyDescent="0.7">
      <c r="C43" s="11" t="e">
        <f>IF(申込!#REF!="","",申込!#REF!)</f>
        <v>#REF!</v>
      </c>
      <c r="D43" s="11" t="e">
        <f>IF(申込!#REF!="","",申込!#REF!)</f>
        <v>#REF!</v>
      </c>
      <c r="E43" s="11" t="e">
        <f>IF(申込!#REF!="","",申込!#REF!)</f>
        <v>#REF!</v>
      </c>
      <c r="F43" s="11" t="e">
        <f>IF(申込!#REF!="","",申込!#REF!)</f>
        <v>#REF!</v>
      </c>
      <c r="G43" s="11" t="e">
        <f>IF(申込!#REF!="","",申込!#REF!)</f>
        <v>#REF!</v>
      </c>
      <c r="H43" s="11" t="e">
        <f>IF(申込!#REF!="","",申込!#REF!)</f>
        <v>#REF!</v>
      </c>
      <c r="I43" s="11" t="e">
        <f>IF(申込!#REF!="","",申込!#REF!)</f>
        <v>#REF!</v>
      </c>
      <c r="J43" s="11" t="e">
        <f>IF(I43="","",申込!$A$20)</f>
        <v>#REF!</v>
      </c>
      <c r="K43" s="11" t="e">
        <f>IF(J43="","",申込!$G$20)</f>
        <v>#REF!</v>
      </c>
      <c r="L43" s="11" t="e">
        <f>IF(K43="","",申込!$I$20)</f>
        <v>#REF!</v>
      </c>
      <c r="M43" s="11" t="e">
        <f t="shared" si="6"/>
        <v>#REF!</v>
      </c>
      <c r="N43" s="10" t="e">
        <f t="shared" si="4"/>
        <v>#REF!</v>
      </c>
      <c r="O43" s="21"/>
      <c r="P43" s="22" t="e">
        <f t="shared" si="1"/>
        <v>#REF!</v>
      </c>
      <c r="Q43" s="23"/>
      <c r="R43" s="24" t="e">
        <f t="shared" si="5"/>
        <v>#REF!</v>
      </c>
      <c r="S43" s="25"/>
      <c r="T43" s="26"/>
      <c r="U43" s="27" t="e">
        <f t="shared" si="7"/>
        <v>#REF!</v>
      </c>
      <c r="V43" s="28"/>
      <c r="W43" s="29"/>
      <c r="X43" s="30" t="e">
        <f t="shared" si="8"/>
        <v>#REF!</v>
      </c>
      <c r="Y43" s="20"/>
    </row>
    <row r="44" spans="3:25" ht="26.25" customHeight="1" x14ac:dyDescent="0.7">
      <c r="C44" s="11" t="e">
        <f>IF(申込!#REF!="","",申込!#REF!)</f>
        <v>#REF!</v>
      </c>
      <c r="D44" s="11" t="e">
        <f>IF(申込!#REF!="","",申込!#REF!)</f>
        <v>#REF!</v>
      </c>
      <c r="E44" s="11" t="e">
        <f>IF(申込!#REF!="","",申込!#REF!)</f>
        <v>#REF!</v>
      </c>
      <c r="F44" s="11" t="e">
        <f>IF(申込!#REF!="","",申込!#REF!)</f>
        <v>#REF!</v>
      </c>
      <c r="G44" s="11" t="e">
        <f>IF(申込!#REF!="","",申込!#REF!)</f>
        <v>#REF!</v>
      </c>
      <c r="H44" s="11" t="e">
        <f>IF(申込!#REF!="","",申込!#REF!)</f>
        <v>#REF!</v>
      </c>
      <c r="I44" s="11" t="e">
        <f>IF(申込!#REF!="","",申込!#REF!)</f>
        <v>#REF!</v>
      </c>
      <c r="J44" s="11" t="e">
        <f>IF(I44="","",申込!$A$20)</f>
        <v>#REF!</v>
      </c>
      <c r="K44" s="11" t="e">
        <f>IF(J44="","",申込!$G$20)</f>
        <v>#REF!</v>
      </c>
      <c r="L44" s="11" t="e">
        <f>IF(K44="","",申込!$I$20)</f>
        <v>#REF!</v>
      </c>
      <c r="M44" s="11" t="e">
        <f t="shared" si="6"/>
        <v>#REF!</v>
      </c>
      <c r="N44" s="10" t="e">
        <f t="shared" si="4"/>
        <v>#REF!</v>
      </c>
      <c r="O44" s="21"/>
      <c r="P44" s="22" t="e">
        <f t="shared" si="1"/>
        <v>#REF!</v>
      </c>
      <c r="Q44" s="23"/>
      <c r="R44" s="24" t="e">
        <f t="shared" si="5"/>
        <v>#REF!</v>
      </c>
      <c r="S44" s="25"/>
      <c r="T44" s="26"/>
      <c r="U44" s="27" t="e">
        <f t="shared" si="7"/>
        <v>#REF!</v>
      </c>
      <c r="V44" s="28"/>
      <c r="W44" s="29"/>
      <c r="X44" s="30" t="e">
        <f t="shared" si="8"/>
        <v>#REF!</v>
      </c>
      <c r="Y44" s="20"/>
    </row>
    <row r="45" spans="3:25" ht="26.25" customHeight="1" x14ac:dyDescent="0.7">
      <c r="C45" s="11" t="e">
        <f>IF(申込!#REF!="","",申込!#REF!)</f>
        <v>#REF!</v>
      </c>
      <c r="D45" s="11" t="e">
        <f>IF(申込!#REF!="","",申込!#REF!)</f>
        <v>#REF!</v>
      </c>
      <c r="E45" s="11" t="e">
        <f>IF(申込!#REF!="","",申込!#REF!)</f>
        <v>#REF!</v>
      </c>
      <c r="F45" s="11" t="e">
        <f>IF(申込!#REF!="","",申込!#REF!)</f>
        <v>#REF!</v>
      </c>
      <c r="G45" s="11" t="e">
        <f>IF(申込!#REF!="","",申込!#REF!)</f>
        <v>#REF!</v>
      </c>
      <c r="H45" s="11" t="e">
        <f>IF(申込!#REF!="","",申込!#REF!)</f>
        <v>#REF!</v>
      </c>
      <c r="I45" s="11" t="e">
        <f>IF(申込!#REF!="","",申込!#REF!)</f>
        <v>#REF!</v>
      </c>
      <c r="J45" s="11" t="e">
        <f>IF(I45="","",申込!$A$20)</f>
        <v>#REF!</v>
      </c>
      <c r="K45" s="11" t="e">
        <f>IF(J45="","",申込!$G$20)</f>
        <v>#REF!</v>
      </c>
      <c r="L45" s="11" t="e">
        <f>IF(K45="","",申込!$I$20)</f>
        <v>#REF!</v>
      </c>
      <c r="M45" s="11" t="e">
        <f t="shared" si="6"/>
        <v>#REF!</v>
      </c>
      <c r="N45" s="10" t="e">
        <f t="shared" si="4"/>
        <v>#REF!</v>
      </c>
      <c r="O45" s="21"/>
      <c r="P45" s="22" t="e">
        <f t="shared" si="1"/>
        <v>#REF!</v>
      </c>
      <c r="Q45" s="23"/>
      <c r="R45" s="24" t="e">
        <f t="shared" si="5"/>
        <v>#REF!</v>
      </c>
      <c r="S45" s="25"/>
      <c r="T45" s="26"/>
      <c r="U45" s="27" t="e">
        <f t="shared" si="7"/>
        <v>#REF!</v>
      </c>
      <c r="V45" s="28"/>
      <c r="W45" s="29"/>
      <c r="X45" s="30" t="e">
        <f t="shared" si="8"/>
        <v>#REF!</v>
      </c>
      <c r="Y45" s="20"/>
    </row>
    <row r="46" spans="3:25" ht="26.25" customHeight="1" x14ac:dyDescent="0.7">
      <c r="C46" s="11" t="e">
        <f>IF(申込!#REF!="","",申込!#REF!)</f>
        <v>#REF!</v>
      </c>
      <c r="D46" s="11" t="e">
        <f>IF(申込!#REF!="","",申込!#REF!)</f>
        <v>#REF!</v>
      </c>
      <c r="E46" s="11" t="e">
        <f>IF(申込!#REF!="","",申込!#REF!)</f>
        <v>#REF!</v>
      </c>
      <c r="F46" s="11" t="e">
        <f>IF(申込!#REF!="","",申込!#REF!)</f>
        <v>#REF!</v>
      </c>
      <c r="G46" s="11" t="e">
        <f>IF(申込!#REF!="","",申込!#REF!)</f>
        <v>#REF!</v>
      </c>
      <c r="H46" s="11" t="e">
        <f>IF(申込!#REF!="","",申込!#REF!)</f>
        <v>#REF!</v>
      </c>
      <c r="I46" s="11" t="e">
        <f>IF(申込!#REF!="","",申込!#REF!)</f>
        <v>#REF!</v>
      </c>
      <c r="J46" s="11" t="e">
        <f>IF(I46="","",申込!$A$20)</f>
        <v>#REF!</v>
      </c>
      <c r="K46" s="11" t="e">
        <f>IF(J46="","",申込!$G$20)</f>
        <v>#REF!</v>
      </c>
      <c r="L46" s="11" t="e">
        <f>IF(K46="","",申込!$I$20)</f>
        <v>#REF!</v>
      </c>
      <c r="M46" s="11" t="e">
        <f t="shared" si="6"/>
        <v>#REF!</v>
      </c>
      <c r="N46" s="10" t="e">
        <f t="shared" si="4"/>
        <v>#REF!</v>
      </c>
      <c r="O46" s="21"/>
      <c r="P46" s="22" t="e">
        <f t="shared" si="1"/>
        <v>#REF!</v>
      </c>
      <c r="Q46" s="23"/>
      <c r="R46" s="24" t="e">
        <f t="shared" si="5"/>
        <v>#REF!</v>
      </c>
      <c r="S46" s="25"/>
      <c r="T46" s="26"/>
      <c r="U46" s="27" t="e">
        <f t="shared" si="7"/>
        <v>#REF!</v>
      </c>
      <c r="V46" s="28"/>
      <c r="W46" s="29"/>
      <c r="X46" s="30" t="e">
        <f t="shared" si="8"/>
        <v>#REF!</v>
      </c>
      <c r="Y46" s="20"/>
    </row>
    <row r="47" spans="3:25" ht="26.25" customHeight="1" x14ac:dyDescent="0.7">
      <c r="C47" s="11" t="e">
        <f>IF(申込!#REF!="","",申込!#REF!)</f>
        <v>#REF!</v>
      </c>
      <c r="D47" s="11" t="e">
        <f>IF(申込!#REF!="","",申込!#REF!)</f>
        <v>#REF!</v>
      </c>
      <c r="E47" s="11" t="e">
        <f>IF(申込!#REF!="","",申込!#REF!)</f>
        <v>#REF!</v>
      </c>
      <c r="F47" s="11" t="e">
        <f>IF(申込!#REF!="","",申込!#REF!)</f>
        <v>#REF!</v>
      </c>
      <c r="G47" s="11" t="e">
        <f>IF(申込!#REF!="","",申込!#REF!)</f>
        <v>#REF!</v>
      </c>
      <c r="H47" s="11" t="e">
        <f>IF(申込!#REF!="","",申込!#REF!)</f>
        <v>#REF!</v>
      </c>
      <c r="I47" s="11" t="e">
        <f>IF(申込!#REF!="","",申込!#REF!)</f>
        <v>#REF!</v>
      </c>
      <c r="J47" s="11" t="e">
        <f>IF(I47="","",申込!$A$20)</f>
        <v>#REF!</v>
      </c>
      <c r="K47" s="11" t="e">
        <f>IF(J47="","",申込!$G$20)</f>
        <v>#REF!</v>
      </c>
      <c r="L47" s="11" t="e">
        <f>IF(K47="","",申込!$I$20)</f>
        <v>#REF!</v>
      </c>
      <c r="M47" s="11" t="e">
        <f t="shared" si="6"/>
        <v>#REF!</v>
      </c>
      <c r="N47" s="10" t="e">
        <f t="shared" si="4"/>
        <v>#REF!</v>
      </c>
      <c r="O47" s="21"/>
      <c r="P47" s="22" t="e">
        <f t="shared" si="1"/>
        <v>#REF!</v>
      </c>
      <c r="Q47" s="23"/>
      <c r="R47" s="24" t="e">
        <f t="shared" si="5"/>
        <v>#REF!</v>
      </c>
      <c r="S47" s="25"/>
      <c r="T47" s="26"/>
      <c r="U47" s="27" t="e">
        <f t="shared" si="7"/>
        <v>#REF!</v>
      </c>
      <c r="V47" s="28"/>
      <c r="W47" s="29"/>
      <c r="X47" s="30" t="e">
        <f t="shared" si="8"/>
        <v>#REF!</v>
      </c>
      <c r="Y47" s="20"/>
    </row>
    <row r="48" spans="3:25" ht="26.25" customHeight="1" x14ac:dyDescent="0.7">
      <c r="C48" s="11" t="e">
        <f>IF(申込!#REF!="","",申込!#REF!)</f>
        <v>#REF!</v>
      </c>
      <c r="D48" s="11" t="e">
        <f>IF(申込!#REF!="","",申込!#REF!)</f>
        <v>#REF!</v>
      </c>
      <c r="E48" s="11" t="e">
        <f>IF(申込!#REF!="","",申込!#REF!)</f>
        <v>#REF!</v>
      </c>
      <c r="F48" s="11" t="e">
        <f>IF(申込!#REF!="","",申込!#REF!)</f>
        <v>#REF!</v>
      </c>
      <c r="G48" s="11" t="e">
        <f>IF(申込!#REF!="","",申込!#REF!)</f>
        <v>#REF!</v>
      </c>
      <c r="H48" s="11" t="e">
        <f>IF(申込!#REF!="","",申込!#REF!)</f>
        <v>#REF!</v>
      </c>
      <c r="I48" s="11" t="e">
        <f>IF(申込!#REF!="","",申込!#REF!)</f>
        <v>#REF!</v>
      </c>
      <c r="J48" s="11" t="e">
        <f>IF(I48="","",申込!$A$20)</f>
        <v>#REF!</v>
      </c>
      <c r="K48" s="11" t="e">
        <f>IF(J48="","",申込!$G$20)</f>
        <v>#REF!</v>
      </c>
      <c r="L48" s="11" t="e">
        <f>IF(K48="","",申込!$I$20)</f>
        <v>#REF!</v>
      </c>
      <c r="M48" s="11" t="e">
        <f t="shared" si="6"/>
        <v>#REF!</v>
      </c>
      <c r="N48" s="10" t="e">
        <f t="shared" si="4"/>
        <v>#REF!</v>
      </c>
      <c r="O48" s="21"/>
      <c r="P48" s="22" t="e">
        <f t="shared" si="1"/>
        <v>#REF!</v>
      </c>
      <c r="Q48" s="23"/>
      <c r="R48" s="24" t="e">
        <f t="shared" si="5"/>
        <v>#REF!</v>
      </c>
      <c r="S48" s="25"/>
      <c r="T48" s="26"/>
      <c r="U48" s="27" t="e">
        <f t="shared" si="7"/>
        <v>#REF!</v>
      </c>
      <c r="V48" s="28"/>
      <c r="W48" s="29"/>
      <c r="X48" s="30" t="e">
        <f t="shared" si="8"/>
        <v>#REF!</v>
      </c>
      <c r="Y48" s="20"/>
    </row>
    <row r="49" spans="3:25" ht="26.25" customHeight="1" x14ac:dyDescent="0.7">
      <c r="C49" s="11" t="e">
        <f>IF(申込!#REF!="","",申込!#REF!)</f>
        <v>#REF!</v>
      </c>
      <c r="D49" s="11" t="e">
        <f>IF(申込!#REF!="","",申込!#REF!)</f>
        <v>#REF!</v>
      </c>
      <c r="E49" s="11" t="e">
        <f>IF(申込!#REF!="","",申込!#REF!)</f>
        <v>#REF!</v>
      </c>
      <c r="F49" s="11" t="e">
        <f>IF(申込!#REF!="","",申込!#REF!)</f>
        <v>#REF!</v>
      </c>
      <c r="G49" s="11" t="e">
        <f>IF(申込!#REF!="","",申込!#REF!)</f>
        <v>#REF!</v>
      </c>
      <c r="H49" s="11" t="e">
        <f>IF(申込!#REF!="","",申込!#REF!)</f>
        <v>#REF!</v>
      </c>
      <c r="I49" s="11" t="e">
        <f>IF(申込!#REF!="","",申込!#REF!)</f>
        <v>#REF!</v>
      </c>
      <c r="J49" s="11" t="e">
        <f>IF(I49="","",申込!$A$20)</f>
        <v>#REF!</v>
      </c>
      <c r="K49" s="11" t="e">
        <f>IF(J49="","",申込!$G$20)</f>
        <v>#REF!</v>
      </c>
      <c r="L49" s="11" t="e">
        <f>IF(K49="","",申込!$I$20)</f>
        <v>#REF!</v>
      </c>
      <c r="M49" s="11" t="e">
        <f t="shared" si="6"/>
        <v>#REF!</v>
      </c>
      <c r="N49" s="10" t="e">
        <f t="shared" si="4"/>
        <v>#REF!</v>
      </c>
      <c r="O49" s="21"/>
      <c r="P49" s="22" t="e">
        <f t="shared" si="1"/>
        <v>#REF!</v>
      </c>
      <c r="Q49" s="23"/>
      <c r="R49" s="24" t="e">
        <f t="shared" si="5"/>
        <v>#REF!</v>
      </c>
      <c r="S49" s="25"/>
      <c r="T49" s="26"/>
      <c r="U49" s="27" t="e">
        <f t="shared" si="7"/>
        <v>#REF!</v>
      </c>
      <c r="V49" s="28"/>
      <c r="W49" s="29"/>
      <c r="X49" s="30" t="e">
        <f t="shared" si="8"/>
        <v>#REF!</v>
      </c>
      <c r="Y49" s="20"/>
    </row>
    <row r="50" spans="3:25" ht="26.25" customHeight="1" x14ac:dyDescent="0.7">
      <c r="C50" s="11" t="e">
        <f>IF(申込!#REF!="","",申込!#REF!)</f>
        <v>#REF!</v>
      </c>
      <c r="D50" s="11" t="e">
        <f>IF(申込!#REF!="","",申込!#REF!)</f>
        <v>#REF!</v>
      </c>
      <c r="E50" s="11" t="e">
        <f>IF(申込!#REF!="","",申込!#REF!)</f>
        <v>#REF!</v>
      </c>
      <c r="F50" s="11" t="e">
        <f>IF(申込!#REF!="","",申込!#REF!)</f>
        <v>#REF!</v>
      </c>
      <c r="G50" s="11" t="e">
        <f>IF(申込!#REF!="","",申込!#REF!)</f>
        <v>#REF!</v>
      </c>
      <c r="H50" s="11" t="e">
        <f>IF(申込!#REF!="","",申込!#REF!)</f>
        <v>#REF!</v>
      </c>
      <c r="I50" s="11" t="e">
        <f>IF(申込!#REF!="","",申込!#REF!)</f>
        <v>#REF!</v>
      </c>
      <c r="J50" s="11" t="e">
        <f>IF(I50="","",申込!$A$20)</f>
        <v>#REF!</v>
      </c>
      <c r="K50" s="11" t="e">
        <f>IF(J50="","",申込!$G$20)</f>
        <v>#REF!</v>
      </c>
      <c r="L50" s="11" t="e">
        <f>IF(K50="","",申込!$I$20)</f>
        <v>#REF!</v>
      </c>
      <c r="M50" s="11" t="e">
        <f t="shared" si="6"/>
        <v>#REF!</v>
      </c>
      <c r="N50" s="10" t="e">
        <f t="shared" si="4"/>
        <v>#REF!</v>
      </c>
      <c r="O50" s="21"/>
      <c r="P50" s="22" t="e">
        <f t="shared" si="1"/>
        <v>#REF!</v>
      </c>
      <c r="Q50" s="23"/>
      <c r="R50" s="24" t="e">
        <f t="shared" si="5"/>
        <v>#REF!</v>
      </c>
      <c r="S50" s="25"/>
      <c r="T50" s="26"/>
      <c r="U50" s="27" t="e">
        <f t="shared" si="7"/>
        <v>#REF!</v>
      </c>
      <c r="V50" s="28"/>
      <c r="W50" s="29"/>
      <c r="X50" s="30" t="e">
        <f t="shared" si="8"/>
        <v>#REF!</v>
      </c>
      <c r="Y50" s="20"/>
    </row>
    <row r="51" spans="3:25" ht="26.25" customHeight="1" x14ac:dyDescent="0.7">
      <c r="C51" s="11" t="e">
        <f>IF(申込!#REF!="","",申込!#REF!)</f>
        <v>#REF!</v>
      </c>
      <c r="D51" s="11" t="e">
        <f>IF(申込!#REF!="","",申込!#REF!)</f>
        <v>#REF!</v>
      </c>
      <c r="E51" s="11" t="e">
        <f>IF(申込!#REF!="","",申込!#REF!)</f>
        <v>#REF!</v>
      </c>
      <c r="F51" s="11" t="e">
        <f>IF(申込!#REF!="","",申込!#REF!)</f>
        <v>#REF!</v>
      </c>
      <c r="H51" s="11" t="e">
        <f>IF(申込!#REF!="","",申込!#REF!)</f>
        <v>#REF!</v>
      </c>
      <c r="I51" s="11" t="e">
        <f>IF(申込!#REF!="","",申込!#REF!)</f>
        <v>#REF!</v>
      </c>
      <c r="J51" s="11" t="e">
        <f>IF(I51="","",申込!$A$20)</f>
        <v>#REF!</v>
      </c>
      <c r="K51" s="11" t="e">
        <f>IF(J51="","",申込!$G$20)</f>
        <v>#REF!</v>
      </c>
      <c r="L51" s="11" t="e">
        <f>IF(K51="","",申込!$I$20)</f>
        <v>#REF!</v>
      </c>
      <c r="M51" s="11" t="e">
        <f t="shared" si="6"/>
        <v>#REF!</v>
      </c>
      <c r="N51" s="10" t="e">
        <f t="shared" si="4"/>
        <v>#REF!</v>
      </c>
      <c r="O51" s="21"/>
      <c r="P51" s="22" t="e">
        <f t="shared" si="1"/>
        <v>#REF!</v>
      </c>
      <c r="Q51" s="23"/>
      <c r="R51" s="24" t="e">
        <f t="shared" si="5"/>
        <v>#REF!</v>
      </c>
      <c r="S51" s="25"/>
      <c r="T51" s="26"/>
      <c r="U51" s="27" t="e">
        <f t="shared" si="7"/>
        <v>#REF!</v>
      </c>
      <c r="V51" s="28"/>
      <c r="W51" s="29"/>
      <c r="X51" s="30" t="e">
        <f t="shared" si="8"/>
        <v>#REF!</v>
      </c>
      <c r="Y51" s="20"/>
    </row>
    <row r="52" spans="3:25" ht="26.25" customHeight="1" x14ac:dyDescent="0.7">
      <c r="C52" s="11" t="e">
        <f>IF(申込!#REF!="","",申込!#REF!)</f>
        <v>#REF!</v>
      </c>
      <c r="D52" s="11" t="e">
        <f>IF(申込!#REF!="","",申込!#REF!)</f>
        <v>#REF!</v>
      </c>
      <c r="E52" s="11" t="e">
        <f>IF(申込!#REF!="","",申込!#REF!)</f>
        <v>#REF!</v>
      </c>
      <c r="F52" s="11" t="e">
        <f>IF(申込!#REF!="","",申込!#REF!)</f>
        <v>#REF!</v>
      </c>
      <c r="H52" s="11" t="e">
        <f>IF(申込!#REF!="","",申込!#REF!)</f>
        <v>#REF!</v>
      </c>
      <c r="I52" s="11" t="e">
        <f>IF(申込!#REF!="","",申込!#REF!)</f>
        <v>#REF!</v>
      </c>
      <c r="J52" s="11" t="e">
        <f>IF(I52="","",申込!$A$20)</f>
        <v>#REF!</v>
      </c>
      <c r="K52" s="11" t="e">
        <f>IF(J52="","",申込!$G$20)</f>
        <v>#REF!</v>
      </c>
      <c r="L52" s="11" t="e">
        <f>IF(K52="","",申込!$I$20)</f>
        <v>#REF!</v>
      </c>
      <c r="M52" s="11" t="e">
        <f t="shared" si="6"/>
        <v>#REF!</v>
      </c>
      <c r="N52" s="10" t="e">
        <f t="shared" si="4"/>
        <v>#REF!</v>
      </c>
      <c r="O52" s="21"/>
      <c r="P52" s="22" t="e">
        <f t="shared" si="1"/>
        <v>#REF!</v>
      </c>
      <c r="Q52" s="23"/>
      <c r="R52" s="24" t="e">
        <f t="shared" si="5"/>
        <v>#REF!</v>
      </c>
      <c r="S52" s="25"/>
      <c r="T52" s="26"/>
      <c r="U52" s="27" t="e">
        <f t="shared" ref="U52:U115" si="9">J52</f>
        <v>#REF!</v>
      </c>
      <c r="V52" s="28"/>
      <c r="W52" s="29"/>
      <c r="X52" s="30" t="e">
        <f t="shared" ref="X52:X115" si="10">I52</f>
        <v>#REF!</v>
      </c>
      <c r="Y52" s="20"/>
    </row>
    <row r="53" spans="3:25" ht="26.25" customHeight="1" x14ac:dyDescent="0.7">
      <c r="O53" s="21"/>
      <c r="P53" s="22" t="str">
        <f t="shared" si="1"/>
        <v/>
      </c>
      <c r="Q53" s="23"/>
      <c r="R53" s="24" t="str">
        <f t="shared" si="5"/>
        <v/>
      </c>
      <c r="S53" s="25"/>
      <c r="T53" s="26"/>
      <c r="U53" s="27">
        <f t="shared" si="9"/>
        <v>0</v>
      </c>
      <c r="V53" s="28"/>
      <c r="W53" s="29"/>
      <c r="X53" s="30">
        <f t="shared" si="10"/>
        <v>0</v>
      </c>
      <c r="Y53" s="20"/>
    </row>
    <row r="54" spans="3:25" ht="26.25" customHeight="1" x14ac:dyDescent="0.7">
      <c r="O54" s="21"/>
      <c r="P54" s="22" t="str">
        <f t="shared" si="1"/>
        <v/>
      </c>
      <c r="Q54" s="23"/>
      <c r="R54" s="24" t="str">
        <f t="shared" si="5"/>
        <v/>
      </c>
      <c r="S54" s="25"/>
      <c r="T54" s="26"/>
      <c r="U54" s="27">
        <f t="shared" si="9"/>
        <v>0</v>
      </c>
      <c r="V54" s="28"/>
      <c r="W54" s="29"/>
      <c r="X54" s="30">
        <f t="shared" si="10"/>
        <v>0</v>
      </c>
      <c r="Y54" s="20"/>
    </row>
    <row r="55" spans="3:25" ht="26.25" customHeight="1" x14ac:dyDescent="0.7">
      <c r="O55" s="21"/>
      <c r="P55" s="22" t="str">
        <f t="shared" si="1"/>
        <v/>
      </c>
      <c r="Q55" s="23"/>
      <c r="R55" s="24" t="str">
        <f t="shared" si="5"/>
        <v/>
      </c>
      <c r="S55" s="25"/>
      <c r="T55" s="26"/>
      <c r="U55" s="27">
        <f t="shared" si="9"/>
        <v>0</v>
      </c>
      <c r="V55" s="28"/>
      <c r="W55" s="29"/>
      <c r="X55" s="30">
        <f t="shared" si="10"/>
        <v>0</v>
      </c>
      <c r="Y55" s="20"/>
    </row>
    <row r="56" spans="3:25" ht="26.25" customHeight="1" x14ac:dyDescent="0.7">
      <c r="O56" s="21"/>
      <c r="P56" s="22" t="str">
        <f t="shared" si="1"/>
        <v/>
      </c>
      <c r="Q56" s="23"/>
      <c r="R56" s="24" t="str">
        <f t="shared" si="5"/>
        <v/>
      </c>
      <c r="S56" s="25"/>
      <c r="T56" s="26"/>
      <c r="U56" s="27">
        <f t="shared" si="9"/>
        <v>0</v>
      </c>
      <c r="V56" s="28"/>
      <c r="W56" s="29"/>
      <c r="X56" s="30">
        <f t="shared" si="10"/>
        <v>0</v>
      </c>
      <c r="Y56" s="20"/>
    </row>
    <row r="57" spans="3:25" ht="26.25" customHeight="1" x14ac:dyDescent="0.7">
      <c r="O57" s="21"/>
      <c r="P57" s="22" t="str">
        <f t="shared" si="1"/>
        <v/>
      </c>
      <c r="Q57" s="23"/>
      <c r="R57" s="24" t="str">
        <f t="shared" si="5"/>
        <v/>
      </c>
      <c r="S57" s="25"/>
      <c r="T57" s="26"/>
      <c r="U57" s="27">
        <f t="shared" si="9"/>
        <v>0</v>
      </c>
      <c r="V57" s="28"/>
      <c r="W57" s="29"/>
      <c r="X57" s="30">
        <f t="shared" si="10"/>
        <v>0</v>
      </c>
      <c r="Y57" s="20"/>
    </row>
    <row r="58" spans="3:25" ht="26.25" customHeight="1" x14ac:dyDescent="0.7">
      <c r="O58" s="21"/>
      <c r="P58" s="22" t="str">
        <f t="shared" si="1"/>
        <v/>
      </c>
      <c r="Q58" s="23"/>
      <c r="R58" s="24" t="str">
        <f t="shared" si="5"/>
        <v/>
      </c>
      <c r="S58" s="25"/>
      <c r="T58" s="26"/>
      <c r="U58" s="27">
        <f t="shared" si="9"/>
        <v>0</v>
      </c>
      <c r="V58" s="28"/>
      <c r="W58" s="29"/>
      <c r="X58" s="30">
        <f t="shared" si="10"/>
        <v>0</v>
      </c>
      <c r="Y58" s="20"/>
    </row>
    <row r="59" spans="3:25" ht="26.25" customHeight="1" x14ac:dyDescent="0.7">
      <c r="O59" s="21"/>
      <c r="P59" s="22" t="str">
        <f t="shared" si="1"/>
        <v/>
      </c>
      <c r="Q59" s="23"/>
      <c r="R59" s="24" t="str">
        <f t="shared" si="5"/>
        <v/>
      </c>
      <c r="S59" s="25"/>
      <c r="T59" s="26"/>
      <c r="U59" s="27">
        <f t="shared" si="9"/>
        <v>0</v>
      </c>
      <c r="V59" s="28"/>
      <c r="W59" s="29"/>
      <c r="X59" s="30">
        <f t="shared" si="10"/>
        <v>0</v>
      </c>
      <c r="Y59" s="20"/>
    </row>
    <row r="60" spans="3:25" ht="26.25" customHeight="1" x14ac:dyDescent="0.7">
      <c r="O60" s="21"/>
      <c r="P60" s="22" t="str">
        <f t="shared" si="1"/>
        <v/>
      </c>
      <c r="Q60" s="23"/>
      <c r="R60" s="24" t="str">
        <f t="shared" si="5"/>
        <v/>
      </c>
      <c r="S60" s="25"/>
      <c r="T60" s="26"/>
      <c r="U60" s="27">
        <f t="shared" si="9"/>
        <v>0</v>
      </c>
      <c r="V60" s="28"/>
      <c r="W60" s="29"/>
      <c r="X60" s="30">
        <f t="shared" si="10"/>
        <v>0</v>
      </c>
      <c r="Y60" s="20"/>
    </row>
    <row r="61" spans="3:25" ht="26.25" customHeight="1" x14ac:dyDescent="0.7">
      <c r="O61" s="21"/>
      <c r="P61" s="22" t="str">
        <f t="shared" si="1"/>
        <v/>
      </c>
      <c r="Q61" s="23"/>
      <c r="R61" s="24" t="str">
        <f t="shared" si="5"/>
        <v/>
      </c>
      <c r="S61" s="25"/>
      <c r="T61" s="26"/>
      <c r="U61" s="27">
        <f t="shared" si="9"/>
        <v>0</v>
      </c>
      <c r="V61" s="28"/>
      <c r="W61" s="29"/>
      <c r="X61" s="30">
        <f t="shared" si="10"/>
        <v>0</v>
      </c>
      <c r="Y61" s="20"/>
    </row>
    <row r="62" spans="3:25" ht="26.25" customHeight="1" x14ac:dyDescent="0.7">
      <c r="O62" s="21"/>
      <c r="P62" s="22" t="str">
        <f t="shared" si="1"/>
        <v/>
      </c>
      <c r="Q62" s="23"/>
      <c r="R62" s="24" t="str">
        <f t="shared" si="5"/>
        <v/>
      </c>
      <c r="S62" s="25"/>
      <c r="T62" s="26"/>
      <c r="U62" s="27">
        <f t="shared" si="9"/>
        <v>0</v>
      </c>
      <c r="V62" s="28"/>
      <c r="W62" s="29"/>
      <c r="X62" s="30">
        <f t="shared" si="10"/>
        <v>0</v>
      </c>
      <c r="Y62" s="20"/>
    </row>
    <row r="63" spans="3:25" ht="26.25" customHeight="1" x14ac:dyDescent="0.7">
      <c r="O63" s="21"/>
      <c r="P63" s="22" t="str">
        <f t="shared" si="1"/>
        <v/>
      </c>
      <c r="Q63" s="23"/>
      <c r="R63" s="24" t="str">
        <f t="shared" si="5"/>
        <v/>
      </c>
      <c r="S63" s="25"/>
      <c r="T63" s="26"/>
      <c r="U63" s="27">
        <f t="shared" si="9"/>
        <v>0</v>
      </c>
      <c r="V63" s="28"/>
      <c r="W63" s="29"/>
      <c r="X63" s="30">
        <f t="shared" si="10"/>
        <v>0</v>
      </c>
      <c r="Y63" s="20"/>
    </row>
    <row r="64" spans="3:25" ht="26.25" customHeight="1" x14ac:dyDescent="0.7">
      <c r="O64" s="21"/>
      <c r="P64" s="22" t="str">
        <f t="shared" si="1"/>
        <v/>
      </c>
      <c r="Q64" s="23"/>
      <c r="R64" s="24" t="str">
        <f t="shared" si="5"/>
        <v/>
      </c>
      <c r="S64" s="25"/>
      <c r="T64" s="26"/>
      <c r="U64" s="27">
        <f t="shared" si="9"/>
        <v>0</v>
      </c>
      <c r="V64" s="28"/>
      <c r="W64" s="29"/>
      <c r="X64" s="30">
        <f t="shared" si="10"/>
        <v>0</v>
      </c>
      <c r="Y64" s="20"/>
    </row>
    <row r="65" spans="15:25" ht="26.25" customHeight="1" x14ac:dyDescent="0.7">
      <c r="O65" s="21"/>
      <c r="P65" s="22" t="str">
        <f t="shared" si="1"/>
        <v/>
      </c>
      <c r="Q65" s="23"/>
      <c r="R65" s="24" t="str">
        <f t="shared" si="5"/>
        <v/>
      </c>
      <c r="S65" s="25"/>
      <c r="T65" s="26"/>
      <c r="U65" s="27">
        <f t="shared" si="9"/>
        <v>0</v>
      </c>
      <c r="V65" s="28"/>
      <c r="W65" s="29"/>
      <c r="X65" s="30">
        <f t="shared" si="10"/>
        <v>0</v>
      </c>
      <c r="Y65" s="20"/>
    </row>
    <row r="66" spans="15:25" ht="26.25" customHeight="1" x14ac:dyDescent="0.7">
      <c r="O66" s="21"/>
      <c r="P66" s="22" t="str">
        <f t="shared" si="1"/>
        <v/>
      </c>
      <c r="Q66" s="23"/>
      <c r="R66" s="24" t="str">
        <f t="shared" si="5"/>
        <v/>
      </c>
      <c r="S66" s="25"/>
      <c r="T66" s="26"/>
      <c r="U66" s="27">
        <f t="shared" si="9"/>
        <v>0</v>
      </c>
      <c r="V66" s="28"/>
      <c r="W66" s="29"/>
      <c r="X66" s="30">
        <f t="shared" si="10"/>
        <v>0</v>
      </c>
      <c r="Y66" s="20"/>
    </row>
    <row r="67" spans="15:25" ht="26.25" customHeight="1" x14ac:dyDescent="0.7">
      <c r="O67" s="21"/>
      <c r="P67" s="22" t="str">
        <f t="shared" ref="P67:P130" si="11">C67&amp;N67&amp;D67</f>
        <v/>
      </c>
      <c r="Q67" s="23"/>
      <c r="R67" s="24" t="str">
        <f t="shared" si="5"/>
        <v/>
      </c>
      <c r="S67" s="25"/>
      <c r="T67" s="26"/>
      <c r="U67" s="27">
        <f t="shared" si="9"/>
        <v>0</v>
      </c>
      <c r="V67" s="28"/>
      <c r="W67" s="29"/>
      <c r="X67" s="30">
        <f t="shared" si="10"/>
        <v>0</v>
      </c>
      <c r="Y67" s="20"/>
    </row>
    <row r="68" spans="15:25" ht="26.25" customHeight="1" x14ac:dyDescent="0.7">
      <c r="O68" s="21"/>
      <c r="P68" s="22" t="str">
        <f t="shared" si="11"/>
        <v/>
      </c>
      <c r="Q68" s="23"/>
      <c r="R68" s="24" t="str">
        <f t="shared" ref="R68:R131" si="12">IF(P68="","","（"&amp;H68&amp;"・"&amp;L68&amp;"）")</f>
        <v/>
      </c>
      <c r="S68" s="25"/>
      <c r="T68" s="26"/>
      <c r="U68" s="27">
        <f t="shared" si="9"/>
        <v>0</v>
      </c>
      <c r="V68" s="28"/>
      <c r="W68" s="29"/>
      <c r="X68" s="30">
        <f t="shared" si="10"/>
        <v>0</v>
      </c>
      <c r="Y68" s="20"/>
    </row>
    <row r="69" spans="15:25" ht="26.25" customHeight="1" x14ac:dyDescent="0.7">
      <c r="O69" s="21"/>
      <c r="P69" s="22" t="str">
        <f t="shared" si="11"/>
        <v/>
      </c>
      <c r="Q69" s="23"/>
      <c r="R69" s="24" t="str">
        <f t="shared" si="12"/>
        <v/>
      </c>
      <c r="S69" s="25"/>
      <c r="T69" s="26"/>
      <c r="U69" s="27">
        <f t="shared" si="9"/>
        <v>0</v>
      </c>
      <c r="V69" s="28"/>
      <c r="W69" s="29"/>
      <c r="X69" s="30">
        <f t="shared" si="10"/>
        <v>0</v>
      </c>
      <c r="Y69" s="20"/>
    </row>
    <row r="70" spans="15:25" ht="26.25" customHeight="1" x14ac:dyDescent="0.7">
      <c r="O70" s="21"/>
      <c r="P70" s="22" t="str">
        <f t="shared" si="11"/>
        <v/>
      </c>
      <c r="Q70" s="23"/>
      <c r="R70" s="24" t="str">
        <f t="shared" si="12"/>
        <v/>
      </c>
      <c r="S70" s="25"/>
      <c r="T70" s="26"/>
      <c r="U70" s="27">
        <f t="shared" si="9"/>
        <v>0</v>
      </c>
      <c r="V70" s="28"/>
      <c r="W70" s="29"/>
      <c r="X70" s="30">
        <f t="shared" si="10"/>
        <v>0</v>
      </c>
      <c r="Y70" s="20"/>
    </row>
    <row r="71" spans="15:25" ht="26.25" customHeight="1" x14ac:dyDescent="0.7">
      <c r="O71" s="21"/>
      <c r="P71" s="22" t="str">
        <f t="shared" si="11"/>
        <v/>
      </c>
      <c r="Q71" s="23"/>
      <c r="R71" s="24" t="str">
        <f t="shared" si="12"/>
        <v/>
      </c>
      <c r="S71" s="25"/>
      <c r="T71" s="26"/>
      <c r="U71" s="27">
        <f t="shared" si="9"/>
        <v>0</v>
      </c>
      <c r="V71" s="28"/>
      <c r="W71" s="29"/>
      <c r="X71" s="30">
        <f t="shared" si="10"/>
        <v>0</v>
      </c>
      <c r="Y71" s="20"/>
    </row>
    <row r="72" spans="15:25" ht="26.25" customHeight="1" x14ac:dyDescent="0.7">
      <c r="O72" s="21"/>
      <c r="P72" s="22" t="str">
        <f t="shared" si="11"/>
        <v/>
      </c>
      <c r="Q72" s="23"/>
      <c r="R72" s="24" t="str">
        <f t="shared" si="12"/>
        <v/>
      </c>
      <c r="S72" s="25"/>
      <c r="T72" s="26"/>
      <c r="U72" s="27">
        <f t="shared" si="9"/>
        <v>0</v>
      </c>
      <c r="V72" s="28"/>
      <c r="W72" s="29"/>
      <c r="X72" s="30">
        <f t="shared" si="10"/>
        <v>0</v>
      </c>
      <c r="Y72" s="20"/>
    </row>
    <row r="73" spans="15:25" ht="26.25" customHeight="1" x14ac:dyDescent="0.7">
      <c r="O73" s="21"/>
      <c r="P73" s="22" t="str">
        <f t="shared" si="11"/>
        <v/>
      </c>
      <c r="Q73" s="23"/>
      <c r="R73" s="24" t="str">
        <f t="shared" si="12"/>
        <v/>
      </c>
      <c r="S73" s="25"/>
      <c r="T73" s="26"/>
      <c r="U73" s="27">
        <f t="shared" si="9"/>
        <v>0</v>
      </c>
      <c r="V73" s="28"/>
      <c r="W73" s="29"/>
      <c r="X73" s="30">
        <f t="shared" si="10"/>
        <v>0</v>
      </c>
      <c r="Y73" s="20"/>
    </row>
    <row r="74" spans="15:25" ht="26.25" customHeight="1" x14ac:dyDescent="0.7">
      <c r="O74" s="21"/>
      <c r="P74" s="22" t="str">
        <f t="shared" si="11"/>
        <v/>
      </c>
      <c r="Q74" s="23"/>
      <c r="R74" s="24" t="str">
        <f t="shared" si="12"/>
        <v/>
      </c>
      <c r="S74" s="25"/>
      <c r="T74" s="26"/>
      <c r="U74" s="27">
        <f t="shared" si="9"/>
        <v>0</v>
      </c>
      <c r="V74" s="28"/>
      <c r="W74" s="29"/>
      <c r="X74" s="30">
        <f t="shared" si="10"/>
        <v>0</v>
      </c>
      <c r="Y74" s="20"/>
    </row>
    <row r="75" spans="15:25" ht="26.25" customHeight="1" x14ac:dyDescent="0.7">
      <c r="O75" s="21"/>
      <c r="P75" s="22" t="str">
        <f t="shared" si="11"/>
        <v/>
      </c>
      <c r="Q75" s="23"/>
      <c r="R75" s="24" t="str">
        <f t="shared" si="12"/>
        <v/>
      </c>
      <c r="S75" s="25"/>
      <c r="T75" s="26"/>
      <c r="U75" s="27">
        <f t="shared" si="9"/>
        <v>0</v>
      </c>
      <c r="V75" s="28"/>
      <c r="W75" s="29"/>
      <c r="X75" s="30">
        <f t="shared" si="10"/>
        <v>0</v>
      </c>
      <c r="Y75" s="20"/>
    </row>
    <row r="76" spans="15:25" ht="26.25" customHeight="1" x14ac:dyDescent="0.7">
      <c r="O76" s="21"/>
      <c r="P76" s="22" t="str">
        <f t="shared" si="11"/>
        <v/>
      </c>
      <c r="Q76" s="23"/>
      <c r="R76" s="24" t="str">
        <f t="shared" si="12"/>
        <v/>
      </c>
      <c r="S76" s="25"/>
      <c r="T76" s="26"/>
      <c r="U76" s="27">
        <f t="shared" si="9"/>
        <v>0</v>
      </c>
      <c r="V76" s="28"/>
      <c r="W76" s="29"/>
      <c r="X76" s="30">
        <f t="shared" si="10"/>
        <v>0</v>
      </c>
      <c r="Y76" s="20"/>
    </row>
    <row r="77" spans="15:25" ht="26.25" customHeight="1" x14ac:dyDescent="0.7">
      <c r="O77" s="21"/>
      <c r="P77" s="22" t="str">
        <f t="shared" si="11"/>
        <v/>
      </c>
      <c r="Q77" s="23"/>
      <c r="R77" s="24" t="str">
        <f t="shared" si="12"/>
        <v/>
      </c>
      <c r="S77" s="25"/>
      <c r="T77" s="26"/>
      <c r="U77" s="27">
        <f t="shared" si="9"/>
        <v>0</v>
      </c>
      <c r="V77" s="28"/>
      <c r="W77" s="29"/>
      <c r="X77" s="30">
        <f t="shared" si="10"/>
        <v>0</v>
      </c>
      <c r="Y77" s="20"/>
    </row>
    <row r="78" spans="15:25" ht="26.25" customHeight="1" x14ac:dyDescent="0.7">
      <c r="O78" s="21"/>
      <c r="P78" s="22" t="str">
        <f t="shared" si="11"/>
        <v/>
      </c>
      <c r="Q78" s="23"/>
      <c r="R78" s="24" t="str">
        <f t="shared" si="12"/>
        <v/>
      </c>
      <c r="S78" s="25"/>
      <c r="T78" s="26"/>
      <c r="U78" s="27">
        <f t="shared" si="9"/>
        <v>0</v>
      </c>
      <c r="V78" s="28"/>
      <c r="W78" s="29"/>
      <c r="X78" s="30">
        <f t="shared" si="10"/>
        <v>0</v>
      </c>
      <c r="Y78" s="20"/>
    </row>
    <row r="79" spans="15:25" ht="26.25" customHeight="1" x14ac:dyDescent="0.7">
      <c r="O79" s="21"/>
      <c r="P79" s="22" t="str">
        <f t="shared" si="11"/>
        <v/>
      </c>
      <c r="Q79" s="23"/>
      <c r="R79" s="24" t="str">
        <f t="shared" si="12"/>
        <v/>
      </c>
      <c r="S79" s="25"/>
      <c r="T79" s="26"/>
      <c r="U79" s="27">
        <f t="shared" si="9"/>
        <v>0</v>
      </c>
      <c r="V79" s="28"/>
      <c r="W79" s="29"/>
      <c r="X79" s="30">
        <f t="shared" si="10"/>
        <v>0</v>
      </c>
      <c r="Y79" s="20"/>
    </row>
    <row r="80" spans="15:25" ht="26.25" customHeight="1" x14ac:dyDescent="0.7">
      <c r="O80" s="21"/>
      <c r="P80" s="22" t="str">
        <f t="shared" si="11"/>
        <v/>
      </c>
      <c r="Q80" s="23"/>
      <c r="R80" s="24" t="str">
        <f t="shared" si="12"/>
        <v/>
      </c>
      <c r="S80" s="25"/>
      <c r="T80" s="26"/>
      <c r="U80" s="27">
        <f t="shared" si="9"/>
        <v>0</v>
      </c>
      <c r="V80" s="28"/>
      <c r="W80" s="29"/>
      <c r="X80" s="30">
        <f t="shared" si="10"/>
        <v>0</v>
      </c>
      <c r="Y80" s="20"/>
    </row>
    <row r="81" spans="15:25" ht="26.25" customHeight="1" x14ac:dyDescent="0.7">
      <c r="O81" s="21"/>
      <c r="P81" s="22" t="str">
        <f t="shared" si="11"/>
        <v/>
      </c>
      <c r="Q81" s="23"/>
      <c r="R81" s="24" t="str">
        <f t="shared" si="12"/>
        <v/>
      </c>
      <c r="S81" s="25"/>
      <c r="T81" s="26"/>
      <c r="U81" s="27">
        <f t="shared" si="9"/>
        <v>0</v>
      </c>
      <c r="V81" s="28"/>
      <c r="W81" s="29"/>
      <c r="X81" s="30">
        <f t="shared" si="10"/>
        <v>0</v>
      </c>
      <c r="Y81" s="20"/>
    </row>
    <row r="82" spans="15:25" ht="26.25" customHeight="1" x14ac:dyDescent="0.7">
      <c r="O82" s="21"/>
      <c r="P82" s="22" t="str">
        <f t="shared" si="11"/>
        <v/>
      </c>
      <c r="Q82" s="23"/>
      <c r="R82" s="24" t="str">
        <f t="shared" si="12"/>
        <v/>
      </c>
      <c r="S82" s="25"/>
      <c r="T82" s="26"/>
      <c r="U82" s="27">
        <f t="shared" si="9"/>
        <v>0</v>
      </c>
      <c r="V82" s="28"/>
      <c r="W82" s="29"/>
      <c r="X82" s="30">
        <f t="shared" si="10"/>
        <v>0</v>
      </c>
      <c r="Y82" s="20"/>
    </row>
    <row r="83" spans="15:25" ht="26.25" customHeight="1" x14ac:dyDescent="0.7">
      <c r="O83" s="21"/>
      <c r="P83" s="22" t="str">
        <f t="shared" si="11"/>
        <v/>
      </c>
      <c r="Q83" s="23"/>
      <c r="R83" s="24" t="str">
        <f t="shared" si="12"/>
        <v/>
      </c>
      <c r="S83" s="25"/>
      <c r="T83" s="26"/>
      <c r="U83" s="27">
        <f t="shared" si="9"/>
        <v>0</v>
      </c>
      <c r="V83" s="28"/>
      <c r="W83" s="29"/>
      <c r="X83" s="30">
        <f t="shared" si="10"/>
        <v>0</v>
      </c>
      <c r="Y83" s="20"/>
    </row>
    <row r="84" spans="15:25" ht="26.25" customHeight="1" x14ac:dyDescent="0.7">
      <c r="O84" s="21"/>
      <c r="P84" s="22" t="str">
        <f t="shared" si="11"/>
        <v/>
      </c>
      <c r="Q84" s="23"/>
      <c r="R84" s="24" t="str">
        <f t="shared" si="12"/>
        <v/>
      </c>
      <c r="S84" s="25"/>
      <c r="T84" s="26"/>
      <c r="U84" s="27">
        <f t="shared" si="9"/>
        <v>0</v>
      </c>
      <c r="V84" s="28"/>
      <c r="W84" s="29"/>
      <c r="X84" s="30">
        <f t="shared" si="10"/>
        <v>0</v>
      </c>
      <c r="Y84" s="20"/>
    </row>
    <row r="85" spans="15:25" ht="26.25" customHeight="1" x14ac:dyDescent="0.7">
      <c r="O85" s="21"/>
      <c r="P85" s="22" t="str">
        <f t="shared" si="11"/>
        <v/>
      </c>
      <c r="Q85" s="23"/>
      <c r="R85" s="24" t="str">
        <f t="shared" si="12"/>
        <v/>
      </c>
      <c r="S85" s="25"/>
      <c r="T85" s="26"/>
      <c r="U85" s="27">
        <f t="shared" si="9"/>
        <v>0</v>
      </c>
      <c r="V85" s="28"/>
      <c r="W85" s="29"/>
      <c r="X85" s="30">
        <f t="shared" si="10"/>
        <v>0</v>
      </c>
      <c r="Y85" s="20"/>
    </row>
    <row r="86" spans="15:25" ht="26.25" customHeight="1" x14ac:dyDescent="0.7">
      <c r="O86" s="21"/>
      <c r="P86" s="22" t="str">
        <f t="shared" si="11"/>
        <v/>
      </c>
      <c r="Q86" s="23"/>
      <c r="R86" s="24" t="str">
        <f t="shared" si="12"/>
        <v/>
      </c>
      <c r="S86" s="25"/>
      <c r="T86" s="26"/>
      <c r="U86" s="27">
        <f t="shared" si="9"/>
        <v>0</v>
      </c>
      <c r="V86" s="28"/>
      <c r="W86" s="29"/>
      <c r="X86" s="30">
        <f t="shared" si="10"/>
        <v>0</v>
      </c>
      <c r="Y86" s="20"/>
    </row>
    <row r="87" spans="15:25" ht="26.25" customHeight="1" x14ac:dyDescent="0.7">
      <c r="O87" s="21"/>
      <c r="P87" s="22" t="str">
        <f t="shared" si="11"/>
        <v/>
      </c>
      <c r="Q87" s="23"/>
      <c r="R87" s="24" t="str">
        <f t="shared" si="12"/>
        <v/>
      </c>
      <c r="S87" s="25"/>
      <c r="T87" s="26"/>
      <c r="U87" s="27">
        <f t="shared" si="9"/>
        <v>0</v>
      </c>
      <c r="V87" s="28"/>
      <c r="W87" s="29"/>
      <c r="X87" s="30">
        <f t="shared" si="10"/>
        <v>0</v>
      </c>
      <c r="Y87" s="20"/>
    </row>
    <row r="88" spans="15:25" ht="26.25" customHeight="1" x14ac:dyDescent="0.7">
      <c r="O88" s="21"/>
      <c r="P88" s="22" t="str">
        <f t="shared" si="11"/>
        <v/>
      </c>
      <c r="Q88" s="23"/>
      <c r="R88" s="24" t="str">
        <f t="shared" si="12"/>
        <v/>
      </c>
      <c r="S88" s="25"/>
      <c r="T88" s="26"/>
      <c r="U88" s="27">
        <f t="shared" si="9"/>
        <v>0</v>
      </c>
      <c r="V88" s="28"/>
      <c r="W88" s="29"/>
      <c r="X88" s="30">
        <f t="shared" si="10"/>
        <v>0</v>
      </c>
      <c r="Y88" s="20"/>
    </row>
    <row r="89" spans="15:25" ht="26.25" customHeight="1" x14ac:dyDescent="0.7">
      <c r="O89" s="21"/>
      <c r="P89" s="22" t="str">
        <f t="shared" si="11"/>
        <v/>
      </c>
      <c r="Q89" s="23"/>
      <c r="R89" s="24" t="str">
        <f t="shared" si="12"/>
        <v/>
      </c>
      <c r="S89" s="25"/>
      <c r="T89" s="26"/>
      <c r="U89" s="27">
        <f t="shared" si="9"/>
        <v>0</v>
      </c>
      <c r="V89" s="28"/>
      <c r="W89" s="29"/>
      <c r="X89" s="30">
        <f t="shared" si="10"/>
        <v>0</v>
      </c>
      <c r="Y89" s="20"/>
    </row>
    <row r="90" spans="15:25" ht="26.25" customHeight="1" x14ac:dyDescent="0.7">
      <c r="O90" s="21"/>
      <c r="P90" s="22" t="str">
        <f t="shared" si="11"/>
        <v/>
      </c>
      <c r="Q90" s="23"/>
      <c r="R90" s="24" t="str">
        <f t="shared" si="12"/>
        <v/>
      </c>
      <c r="S90" s="25"/>
      <c r="T90" s="26"/>
      <c r="U90" s="27">
        <f t="shared" si="9"/>
        <v>0</v>
      </c>
      <c r="V90" s="28"/>
      <c r="W90" s="29"/>
      <c r="X90" s="30">
        <f t="shared" si="10"/>
        <v>0</v>
      </c>
      <c r="Y90" s="20"/>
    </row>
    <row r="91" spans="15:25" ht="26.25" customHeight="1" x14ac:dyDescent="0.7">
      <c r="O91" s="21"/>
      <c r="P91" s="22" t="str">
        <f t="shared" si="11"/>
        <v/>
      </c>
      <c r="Q91" s="23"/>
      <c r="R91" s="24" t="str">
        <f t="shared" si="12"/>
        <v/>
      </c>
      <c r="S91" s="25"/>
      <c r="T91" s="26"/>
      <c r="U91" s="27">
        <f t="shared" si="9"/>
        <v>0</v>
      </c>
      <c r="V91" s="28"/>
      <c r="W91" s="29"/>
      <c r="X91" s="30">
        <f t="shared" si="10"/>
        <v>0</v>
      </c>
      <c r="Y91" s="20"/>
    </row>
    <row r="92" spans="15:25" ht="26.25" customHeight="1" x14ac:dyDescent="0.7">
      <c r="O92" s="21"/>
      <c r="P92" s="22" t="str">
        <f t="shared" si="11"/>
        <v/>
      </c>
      <c r="Q92" s="23"/>
      <c r="R92" s="24" t="str">
        <f t="shared" si="12"/>
        <v/>
      </c>
      <c r="S92" s="25"/>
      <c r="T92" s="26"/>
      <c r="U92" s="27">
        <f t="shared" si="9"/>
        <v>0</v>
      </c>
      <c r="V92" s="28"/>
      <c r="W92" s="29"/>
      <c r="X92" s="30">
        <f t="shared" si="10"/>
        <v>0</v>
      </c>
      <c r="Y92" s="20"/>
    </row>
    <row r="93" spans="15:25" ht="26.25" customHeight="1" x14ac:dyDescent="0.7">
      <c r="O93" s="21"/>
      <c r="P93" s="22" t="str">
        <f t="shared" si="11"/>
        <v/>
      </c>
      <c r="Q93" s="23"/>
      <c r="R93" s="24" t="str">
        <f t="shared" si="12"/>
        <v/>
      </c>
      <c r="S93" s="25"/>
      <c r="T93" s="26"/>
      <c r="U93" s="27">
        <f t="shared" si="9"/>
        <v>0</v>
      </c>
      <c r="V93" s="28"/>
      <c r="W93" s="29"/>
      <c r="X93" s="30">
        <f t="shared" si="10"/>
        <v>0</v>
      </c>
      <c r="Y93" s="20"/>
    </row>
    <row r="94" spans="15:25" ht="26.25" customHeight="1" x14ac:dyDescent="0.7">
      <c r="O94" s="21"/>
      <c r="P94" s="22" t="str">
        <f t="shared" si="11"/>
        <v/>
      </c>
      <c r="Q94" s="23"/>
      <c r="R94" s="24" t="str">
        <f t="shared" si="12"/>
        <v/>
      </c>
      <c r="S94" s="25"/>
      <c r="T94" s="26"/>
      <c r="U94" s="27">
        <f t="shared" si="9"/>
        <v>0</v>
      </c>
      <c r="V94" s="28"/>
      <c r="W94" s="29"/>
      <c r="X94" s="30">
        <f t="shared" si="10"/>
        <v>0</v>
      </c>
      <c r="Y94" s="20"/>
    </row>
    <row r="95" spans="15:25" ht="26.25" customHeight="1" x14ac:dyDescent="0.7">
      <c r="O95" s="21"/>
      <c r="P95" s="22" t="str">
        <f t="shared" si="11"/>
        <v/>
      </c>
      <c r="Q95" s="23"/>
      <c r="R95" s="24" t="str">
        <f t="shared" si="12"/>
        <v/>
      </c>
      <c r="S95" s="25"/>
      <c r="T95" s="26"/>
      <c r="U95" s="27">
        <f t="shared" si="9"/>
        <v>0</v>
      </c>
      <c r="V95" s="28"/>
      <c r="W95" s="29"/>
      <c r="X95" s="30">
        <f t="shared" si="10"/>
        <v>0</v>
      </c>
      <c r="Y95" s="20"/>
    </row>
    <row r="96" spans="15:25" ht="26.25" customHeight="1" x14ac:dyDescent="0.7">
      <c r="O96" s="21"/>
      <c r="P96" s="22" t="str">
        <f t="shared" si="11"/>
        <v/>
      </c>
      <c r="Q96" s="23"/>
      <c r="R96" s="24" t="str">
        <f t="shared" si="12"/>
        <v/>
      </c>
      <c r="S96" s="25"/>
      <c r="T96" s="26"/>
      <c r="U96" s="27">
        <f t="shared" si="9"/>
        <v>0</v>
      </c>
      <c r="V96" s="28"/>
      <c r="W96" s="29"/>
      <c r="X96" s="30">
        <f t="shared" si="10"/>
        <v>0</v>
      </c>
      <c r="Y96" s="20"/>
    </row>
    <row r="97" spans="15:25" ht="26.25" customHeight="1" x14ac:dyDescent="0.7">
      <c r="O97" s="21"/>
      <c r="P97" s="22" t="str">
        <f t="shared" si="11"/>
        <v/>
      </c>
      <c r="Q97" s="23"/>
      <c r="R97" s="24" t="str">
        <f t="shared" si="12"/>
        <v/>
      </c>
      <c r="S97" s="25"/>
      <c r="T97" s="26"/>
      <c r="U97" s="27">
        <f t="shared" si="9"/>
        <v>0</v>
      </c>
      <c r="V97" s="28"/>
      <c r="W97" s="29"/>
      <c r="X97" s="30">
        <f t="shared" si="10"/>
        <v>0</v>
      </c>
      <c r="Y97" s="20"/>
    </row>
    <row r="98" spans="15:25" ht="26.25" customHeight="1" x14ac:dyDescent="0.7">
      <c r="O98" s="21"/>
      <c r="P98" s="22" t="str">
        <f t="shared" si="11"/>
        <v/>
      </c>
      <c r="Q98" s="23"/>
      <c r="R98" s="24" t="str">
        <f t="shared" si="12"/>
        <v/>
      </c>
      <c r="S98" s="25"/>
      <c r="T98" s="26"/>
      <c r="U98" s="27">
        <f t="shared" si="9"/>
        <v>0</v>
      </c>
      <c r="V98" s="28"/>
      <c r="W98" s="29"/>
      <c r="X98" s="30">
        <f t="shared" si="10"/>
        <v>0</v>
      </c>
      <c r="Y98" s="20"/>
    </row>
    <row r="99" spans="15:25" ht="26.25" customHeight="1" x14ac:dyDescent="0.7">
      <c r="O99" s="21"/>
      <c r="P99" s="22" t="str">
        <f t="shared" si="11"/>
        <v/>
      </c>
      <c r="Q99" s="23"/>
      <c r="R99" s="24" t="str">
        <f t="shared" si="12"/>
        <v/>
      </c>
      <c r="S99" s="25"/>
      <c r="T99" s="26"/>
      <c r="U99" s="27">
        <f t="shared" si="9"/>
        <v>0</v>
      </c>
      <c r="V99" s="28"/>
      <c r="W99" s="29"/>
      <c r="X99" s="30">
        <f t="shared" si="10"/>
        <v>0</v>
      </c>
      <c r="Y99" s="20"/>
    </row>
    <row r="100" spans="15:25" ht="26.25" customHeight="1" x14ac:dyDescent="0.7">
      <c r="O100" s="21"/>
      <c r="P100" s="22" t="str">
        <f t="shared" si="11"/>
        <v/>
      </c>
      <c r="Q100" s="23"/>
      <c r="R100" s="24" t="str">
        <f t="shared" si="12"/>
        <v/>
      </c>
      <c r="S100" s="25"/>
      <c r="T100" s="26"/>
      <c r="U100" s="27">
        <f t="shared" si="9"/>
        <v>0</v>
      </c>
      <c r="V100" s="28"/>
      <c r="W100" s="29"/>
      <c r="X100" s="30">
        <f t="shared" si="10"/>
        <v>0</v>
      </c>
      <c r="Y100" s="20"/>
    </row>
    <row r="101" spans="15:25" ht="26.25" customHeight="1" x14ac:dyDescent="0.7">
      <c r="O101" s="21"/>
      <c r="P101" s="22" t="str">
        <f t="shared" si="11"/>
        <v/>
      </c>
      <c r="Q101" s="23"/>
      <c r="R101" s="24" t="str">
        <f t="shared" si="12"/>
        <v/>
      </c>
      <c r="S101" s="25"/>
      <c r="T101" s="26"/>
      <c r="U101" s="27">
        <f t="shared" si="9"/>
        <v>0</v>
      </c>
      <c r="V101" s="28"/>
      <c r="W101" s="29"/>
      <c r="X101" s="30">
        <f t="shared" si="10"/>
        <v>0</v>
      </c>
      <c r="Y101" s="20"/>
    </row>
    <row r="102" spans="15:25" ht="26.25" customHeight="1" x14ac:dyDescent="0.7">
      <c r="O102" s="21"/>
      <c r="P102" s="22" t="str">
        <f t="shared" si="11"/>
        <v/>
      </c>
      <c r="Q102" s="23"/>
      <c r="R102" s="24" t="str">
        <f t="shared" si="12"/>
        <v/>
      </c>
      <c r="S102" s="25"/>
      <c r="T102" s="26"/>
      <c r="U102" s="27">
        <f t="shared" si="9"/>
        <v>0</v>
      </c>
      <c r="V102" s="28"/>
      <c r="W102" s="29"/>
      <c r="X102" s="30">
        <f t="shared" si="10"/>
        <v>0</v>
      </c>
      <c r="Y102" s="20"/>
    </row>
    <row r="103" spans="15:25" ht="26.25" customHeight="1" x14ac:dyDescent="0.7">
      <c r="O103" s="21"/>
      <c r="P103" s="22" t="str">
        <f t="shared" si="11"/>
        <v/>
      </c>
      <c r="Q103" s="23"/>
      <c r="R103" s="24" t="str">
        <f t="shared" si="12"/>
        <v/>
      </c>
      <c r="S103" s="25"/>
      <c r="T103" s="26"/>
      <c r="U103" s="27">
        <f t="shared" si="9"/>
        <v>0</v>
      </c>
      <c r="V103" s="28"/>
      <c r="W103" s="29"/>
      <c r="X103" s="30">
        <f t="shared" si="10"/>
        <v>0</v>
      </c>
      <c r="Y103" s="20"/>
    </row>
    <row r="104" spans="15:25" ht="26.25" customHeight="1" x14ac:dyDescent="0.7">
      <c r="O104" s="21"/>
      <c r="P104" s="22" t="str">
        <f t="shared" si="11"/>
        <v/>
      </c>
      <c r="Q104" s="23"/>
      <c r="R104" s="24" t="str">
        <f t="shared" si="12"/>
        <v/>
      </c>
      <c r="S104" s="25"/>
      <c r="T104" s="26"/>
      <c r="U104" s="27">
        <f t="shared" si="9"/>
        <v>0</v>
      </c>
      <c r="V104" s="28"/>
      <c r="W104" s="29"/>
      <c r="X104" s="30">
        <f t="shared" si="10"/>
        <v>0</v>
      </c>
      <c r="Y104" s="20"/>
    </row>
    <row r="105" spans="15:25" ht="26.25" customHeight="1" x14ac:dyDescent="0.7">
      <c r="O105" s="21"/>
      <c r="P105" s="22" t="str">
        <f t="shared" si="11"/>
        <v/>
      </c>
      <c r="Q105" s="23"/>
      <c r="R105" s="24" t="str">
        <f t="shared" si="12"/>
        <v/>
      </c>
      <c r="S105" s="25"/>
      <c r="T105" s="26"/>
      <c r="U105" s="27">
        <f t="shared" si="9"/>
        <v>0</v>
      </c>
      <c r="V105" s="28"/>
      <c r="W105" s="29"/>
      <c r="X105" s="30">
        <f t="shared" si="10"/>
        <v>0</v>
      </c>
      <c r="Y105" s="20"/>
    </row>
    <row r="106" spans="15:25" ht="26.25" customHeight="1" x14ac:dyDescent="0.7">
      <c r="O106" s="21"/>
      <c r="P106" s="22" t="str">
        <f t="shared" si="11"/>
        <v/>
      </c>
      <c r="Q106" s="23"/>
      <c r="R106" s="24" t="str">
        <f t="shared" si="12"/>
        <v/>
      </c>
      <c r="S106" s="25"/>
      <c r="T106" s="26"/>
      <c r="U106" s="27">
        <f t="shared" si="9"/>
        <v>0</v>
      </c>
      <c r="V106" s="28"/>
      <c r="W106" s="29"/>
      <c r="X106" s="30">
        <f t="shared" si="10"/>
        <v>0</v>
      </c>
      <c r="Y106" s="20"/>
    </row>
    <row r="107" spans="15:25" ht="26.25" customHeight="1" x14ac:dyDescent="0.7">
      <c r="O107" s="21"/>
      <c r="P107" s="22" t="str">
        <f t="shared" si="11"/>
        <v/>
      </c>
      <c r="Q107" s="23"/>
      <c r="R107" s="24" t="str">
        <f t="shared" si="12"/>
        <v/>
      </c>
      <c r="S107" s="25"/>
      <c r="T107" s="26"/>
      <c r="U107" s="27">
        <f t="shared" si="9"/>
        <v>0</v>
      </c>
      <c r="V107" s="28"/>
      <c r="W107" s="29"/>
      <c r="X107" s="30">
        <f t="shared" si="10"/>
        <v>0</v>
      </c>
      <c r="Y107" s="20"/>
    </row>
    <row r="108" spans="15:25" ht="26.25" customHeight="1" x14ac:dyDescent="0.7">
      <c r="O108" s="21"/>
      <c r="P108" s="22" t="str">
        <f t="shared" si="11"/>
        <v/>
      </c>
      <c r="Q108" s="23"/>
      <c r="R108" s="24" t="str">
        <f t="shared" si="12"/>
        <v/>
      </c>
      <c r="S108" s="25"/>
      <c r="T108" s="26"/>
      <c r="U108" s="27">
        <f t="shared" si="9"/>
        <v>0</v>
      </c>
      <c r="V108" s="28"/>
      <c r="W108" s="29"/>
      <c r="X108" s="30">
        <f t="shared" si="10"/>
        <v>0</v>
      </c>
      <c r="Y108" s="20"/>
    </row>
    <row r="109" spans="15:25" ht="26.25" customHeight="1" x14ac:dyDescent="0.7">
      <c r="O109" s="21"/>
      <c r="P109" s="22" t="str">
        <f t="shared" si="11"/>
        <v/>
      </c>
      <c r="Q109" s="23"/>
      <c r="R109" s="24" t="str">
        <f t="shared" si="12"/>
        <v/>
      </c>
      <c r="S109" s="25"/>
      <c r="T109" s="26"/>
      <c r="U109" s="27">
        <f t="shared" si="9"/>
        <v>0</v>
      </c>
      <c r="V109" s="28"/>
      <c r="W109" s="29"/>
      <c r="X109" s="30">
        <f t="shared" si="10"/>
        <v>0</v>
      </c>
      <c r="Y109" s="20"/>
    </row>
    <row r="110" spans="15:25" ht="26.25" customHeight="1" x14ac:dyDescent="0.7">
      <c r="O110" s="21"/>
      <c r="P110" s="22" t="str">
        <f t="shared" si="11"/>
        <v/>
      </c>
      <c r="Q110" s="23"/>
      <c r="R110" s="24" t="str">
        <f t="shared" si="12"/>
        <v/>
      </c>
      <c r="S110" s="25"/>
      <c r="T110" s="26"/>
      <c r="U110" s="27">
        <f t="shared" si="9"/>
        <v>0</v>
      </c>
      <c r="V110" s="28"/>
      <c r="W110" s="29"/>
      <c r="X110" s="30">
        <f t="shared" si="10"/>
        <v>0</v>
      </c>
      <c r="Y110" s="20"/>
    </row>
    <row r="111" spans="15:25" ht="26.25" customHeight="1" x14ac:dyDescent="0.7">
      <c r="O111" s="21"/>
      <c r="P111" s="22" t="str">
        <f t="shared" si="11"/>
        <v/>
      </c>
      <c r="Q111" s="23"/>
      <c r="R111" s="24" t="str">
        <f t="shared" si="12"/>
        <v/>
      </c>
      <c r="S111" s="25"/>
      <c r="T111" s="26"/>
      <c r="U111" s="27">
        <f t="shared" si="9"/>
        <v>0</v>
      </c>
      <c r="V111" s="28"/>
      <c r="W111" s="29"/>
      <c r="X111" s="30">
        <f t="shared" si="10"/>
        <v>0</v>
      </c>
      <c r="Y111" s="20"/>
    </row>
    <row r="112" spans="15:25" ht="26.25" customHeight="1" x14ac:dyDescent="0.7">
      <c r="O112" s="21"/>
      <c r="P112" s="22" t="str">
        <f t="shared" si="11"/>
        <v/>
      </c>
      <c r="Q112" s="23"/>
      <c r="R112" s="24" t="str">
        <f t="shared" si="12"/>
        <v/>
      </c>
      <c r="S112" s="25"/>
      <c r="T112" s="26"/>
      <c r="U112" s="27">
        <f t="shared" si="9"/>
        <v>0</v>
      </c>
      <c r="V112" s="28"/>
      <c r="W112" s="29"/>
      <c r="X112" s="30">
        <f t="shared" si="10"/>
        <v>0</v>
      </c>
      <c r="Y112" s="20"/>
    </row>
    <row r="113" spans="15:25" ht="26.25" customHeight="1" x14ac:dyDescent="0.7">
      <c r="O113" s="21"/>
      <c r="P113" s="22" t="str">
        <f t="shared" si="11"/>
        <v/>
      </c>
      <c r="Q113" s="23"/>
      <c r="R113" s="24" t="str">
        <f t="shared" si="12"/>
        <v/>
      </c>
      <c r="S113" s="25"/>
      <c r="T113" s="26"/>
      <c r="U113" s="27">
        <f t="shared" si="9"/>
        <v>0</v>
      </c>
      <c r="V113" s="28"/>
      <c r="W113" s="29"/>
      <c r="X113" s="30">
        <f t="shared" si="10"/>
        <v>0</v>
      </c>
      <c r="Y113" s="20"/>
    </row>
    <row r="114" spans="15:25" ht="26.25" customHeight="1" x14ac:dyDescent="0.7">
      <c r="O114" s="21"/>
      <c r="P114" s="22" t="str">
        <f t="shared" si="11"/>
        <v/>
      </c>
      <c r="Q114" s="23"/>
      <c r="R114" s="24" t="str">
        <f t="shared" si="12"/>
        <v/>
      </c>
      <c r="S114" s="25"/>
      <c r="T114" s="26"/>
      <c r="U114" s="27">
        <f t="shared" si="9"/>
        <v>0</v>
      </c>
      <c r="V114" s="28"/>
      <c r="W114" s="29"/>
      <c r="X114" s="30">
        <f t="shared" si="10"/>
        <v>0</v>
      </c>
      <c r="Y114" s="20"/>
    </row>
    <row r="115" spans="15:25" ht="26.25" customHeight="1" x14ac:dyDescent="0.7">
      <c r="O115" s="21"/>
      <c r="P115" s="22" t="str">
        <f t="shared" si="11"/>
        <v/>
      </c>
      <c r="Q115" s="23"/>
      <c r="R115" s="24" t="str">
        <f t="shared" si="12"/>
        <v/>
      </c>
      <c r="S115" s="25"/>
      <c r="T115" s="26"/>
      <c r="U115" s="27">
        <f t="shared" si="9"/>
        <v>0</v>
      </c>
      <c r="V115" s="28"/>
      <c r="W115" s="29"/>
      <c r="X115" s="30">
        <f t="shared" si="10"/>
        <v>0</v>
      </c>
      <c r="Y115" s="20"/>
    </row>
    <row r="116" spans="15:25" ht="26.25" customHeight="1" x14ac:dyDescent="0.7">
      <c r="O116" s="21"/>
      <c r="P116" s="22" t="str">
        <f t="shared" si="11"/>
        <v/>
      </c>
      <c r="Q116" s="23"/>
      <c r="R116" s="24" t="str">
        <f t="shared" si="12"/>
        <v/>
      </c>
      <c r="S116" s="25"/>
      <c r="T116" s="26"/>
      <c r="U116" s="27">
        <f t="shared" ref="U116:U179" si="13">J116</f>
        <v>0</v>
      </c>
      <c r="V116" s="28"/>
      <c r="W116" s="29"/>
      <c r="X116" s="30">
        <f t="shared" ref="X116:X179" si="14">I116</f>
        <v>0</v>
      </c>
      <c r="Y116" s="20"/>
    </row>
    <row r="117" spans="15:25" ht="26.25" customHeight="1" x14ac:dyDescent="0.7">
      <c r="O117" s="21"/>
      <c r="P117" s="22" t="str">
        <f t="shared" si="11"/>
        <v/>
      </c>
      <c r="Q117" s="23"/>
      <c r="R117" s="24" t="str">
        <f t="shared" si="12"/>
        <v/>
      </c>
      <c r="S117" s="25"/>
      <c r="T117" s="26"/>
      <c r="U117" s="27">
        <f t="shared" si="13"/>
        <v>0</v>
      </c>
      <c r="V117" s="28"/>
      <c r="W117" s="29"/>
      <c r="X117" s="30">
        <f t="shared" si="14"/>
        <v>0</v>
      </c>
      <c r="Y117" s="20"/>
    </row>
    <row r="118" spans="15:25" ht="26.25" customHeight="1" x14ac:dyDescent="0.7">
      <c r="O118" s="21"/>
      <c r="P118" s="22" t="str">
        <f t="shared" si="11"/>
        <v/>
      </c>
      <c r="Q118" s="23"/>
      <c r="R118" s="24" t="str">
        <f t="shared" si="12"/>
        <v/>
      </c>
      <c r="S118" s="25"/>
      <c r="T118" s="26"/>
      <c r="U118" s="27">
        <f t="shared" si="13"/>
        <v>0</v>
      </c>
      <c r="V118" s="28"/>
      <c r="W118" s="29"/>
      <c r="X118" s="30">
        <f t="shared" si="14"/>
        <v>0</v>
      </c>
      <c r="Y118" s="20"/>
    </row>
    <row r="119" spans="15:25" ht="26.25" customHeight="1" x14ac:dyDescent="0.7">
      <c r="O119" s="21"/>
      <c r="P119" s="22" t="str">
        <f t="shared" si="11"/>
        <v/>
      </c>
      <c r="Q119" s="23"/>
      <c r="R119" s="24" t="str">
        <f t="shared" si="12"/>
        <v/>
      </c>
      <c r="S119" s="25"/>
      <c r="T119" s="26"/>
      <c r="U119" s="27">
        <f t="shared" si="13"/>
        <v>0</v>
      </c>
      <c r="V119" s="28"/>
      <c r="W119" s="29"/>
      <c r="X119" s="30">
        <f t="shared" si="14"/>
        <v>0</v>
      </c>
      <c r="Y119" s="20"/>
    </row>
    <row r="120" spans="15:25" ht="26.25" customHeight="1" x14ac:dyDescent="0.7">
      <c r="O120" s="21"/>
      <c r="P120" s="22" t="str">
        <f t="shared" si="11"/>
        <v/>
      </c>
      <c r="Q120" s="23"/>
      <c r="R120" s="24" t="str">
        <f t="shared" si="12"/>
        <v/>
      </c>
      <c r="S120" s="25"/>
      <c r="T120" s="26"/>
      <c r="U120" s="27">
        <f t="shared" si="13"/>
        <v>0</v>
      </c>
      <c r="V120" s="28"/>
      <c r="W120" s="29"/>
      <c r="X120" s="30">
        <f t="shared" si="14"/>
        <v>0</v>
      </c>
      <c r="Y120" s="20"/>
    </row>
    <row r="121" spans="15:25" ht="26.25" customHeight="1" x14ac:dyDescent="0.7">
      <c r="O121" s="21"/>
      <c r="P121" s="22" t="str">
        <f t="shared" si="11"/>
        <v/>
      </c>
      <c r="Q121" s="23"/>
      <c r="R121" s="24" t="str">
        <f t="shared" si="12"/>
        <v/>
      </c>
      <c r="S121" s="25"/>
      <c r="T121" s="26"/>
      <c r="U121" s="27">
        <f t="shared" si="13"/>
        <v>0</v>
      </c>
      <c r="V121" s="28"/>
      <c r="W121" s="29"/>
      <c r="X121" s="30">
        <f t="shared" si="14"/>
        <v>0</v>
      </c>
      <c r="Y121" s="20"/>
    </row>
    <row r="122" spans="15:25" ht="26.25" customHeight="1" x14ac:dyDescent="0.7">
      <c r="O122" s="21"/>
      <c r="P122" s="22" t="str">
        <f t="shared" si="11"/>
        <v/>
      </c>
      <c r="Q122" s="23"/>
      <c r="R122" s="24" t="str">
        <f t="shared" si="12"/>
        <v/>
      </c>
      <c r="S122" s="25"/>
      <c r="T122" s="26"/>
      <c r="U122" s="27">
        <f t="shared" si="13"/>
        <v>0</v>
      </c>
      <c r="V122" s="28"/>
      <c r="W122" s="29"/>
      <c r="X122" s="30">
        <f t="shared" si="14"/>
        <v>0</v>
      </c>
      <c r="Y122" s="20"/>
    </row>
    <row r="123" spans="15:25" ht="26.25" customHeight="1" x14ac:dyDescent="0.7">
      <c r="O123" s="21"/>
      <c r="P123" s="22" t="str">
        <f t="shared" si="11"/>
        <v/>
      </c>
      <c r="Q123" s="23"/>
      <c r="R123" s="24" t="str">
        <f t="shared" si="12"/>
        <v/>
      </c>
      <c r="S123" s="25"/>
      <c r="T123" s="26"/>
      <c r="U123" s="27">
        <f t="shared" si="13"/>
        <v>0</v>
      </c>
      <c r="V123" s="28"/>
      <c r="W123" s="29"/>
      <c r="X123" s="30">
        <f t="shared" si="14"/>
        <v>0</v>
      </c>
      <c r="Y123" s="20"/>
    </row>
    <row r="124" spans="15:25" ht="26.25" customHeight="1" x14ac:dyDescent="0.7">
      <c r="O124" s="21"/>
      <c r="P124" s="22" t="str">
        <f t="shared" si="11"/>
        <v/>
      </c>
      <c r="Q124" s="23"/>
      <c r="R124" s="24" t="str">
        <f t="shared" si="12"/>
        <v/>
      </c>
      <c r="S124" s="25"/>
      <c r="T124" s="26"/>
      <c r="U124" s="27">
        <f t="shared" si="13"/>
        <v>0</v>
      </c>
      <c r="V124" s="28"/>
      <c r="W124" s="29"/>
      <c r="X124" s="30">
        <f t="shared" si="14"/>
        <v>0</v>
      </c>
      <c r="Y124" s="20"/>
    </row>
    <row r="125" spans="15:25" ht="26.25" customHeight="1" x14ac:dyDescent="0.7">
      <c r="O125" s="21"/>
      <c r="P125" s="22" t="str">
        <f t="shared" si="11"/>
        <v/>
      </c>
      <c r="Q125" s="23"/>
      <c r="R125" s="24" t="str">
        <f t="shared" si="12"/>
        <v/>
      </c>
      <c r="S125" s="25"/>
      <c r="T125" s="26"/>
      <c r="U125" s="27">
        <f t="shared" si="13"/>
        <v>0</v>
      </c>
      <c r="V125" s="28"/>
      <c r="W125" s="29"/>
      <c r="X125" s="30">
        <f t="shared" si="14"/>
        <v>0</v>
      </c>
      <c r="Y125" s="20"/>
    </row>
    <row r="126" spans="15:25" ht="26.25" customHeight="1" x14ac:dyDescent="0.7">
      <c r="O126" s="21"/>
      <c r="P126" s="22" t="str">
        <f t="shared" si="11"/>
        <v/>
      </c>
      <c r="Q126" s="23"/>
      <c r="R126" s="24" t="str">
        <f t="shared" si="12"/>
        <v/>
      </c>
      <c r="S126" s="25"/>
      <c r="T126" s="26"/>
      <c r="U126" s="27">
        <f t="shared" si="13"/>
        <v>0</v>
      </c>
      <c r="V126" s="28"/>
      <c r="W126" s="29"/>
      <c r="X126" s="30">
        <f t="shared" si="14"/>
        <v>0</v>
      </c>
      <c r="Y126" s="20"/>
    </row>
    <row r="127" spans="15:25" ht="26.25" customHeight="1" x14ac:dyDescent="0.7">
      <c r="O127" s="21"/>
      <c r="P127" s="22" t="str">
        <f t="shared" si="11"/>
        <v/>
      </c>
      <c r="Q127" s="23"/>
      <c r="R127" s="24" t="str">
        <f t="shared" si="12"/>
        <v/>
      </c>
      <c r="S127" s="25"/>
      <c r="T127" s="26"/>
      <c r="U127" s="27">
        <f t="shared" si="13"/>
        <v>0</v>
      </c>
      <c r="V127" s="28"/>
      <c r="W127" s="29"/>
      <c r="X127" s="30">
        <f t="shared" si="14"/>
        <v>0</v>
      </c>
      <c r="Y127" s="20"/>
    </row>
    <row r="128" spans="15:25" ht="26.25" customHeight="1" x14ac:dyDescent="0.7">
      <c r="O128" s="21"/>
      <c r="P128" s="22" t="str">
        <f t="shared" si="11"/>
        <v/>
      </c>
      <c r="Q128" s="23"/>
      <c r="R128" s="24" t="str">
        <f t="shared" si="12"/>
        <v/>
      </c>
      <c r="S128" s="25"/>
      <c r="T128" s="26"/>
      <c r="U128" s="27">
        <f t="shared" si="13"/>
        <v>0</v>
      </c>
      <c r="V128" s="28"/>
      <c r="W128" s="29"/>
      <c r="X128" s="30">
        <f t="shared" si="14"/>
        <v>0</v>
      </c>
      <c r="Y128" s="20"/>
    </row>
    <row r="129" spans="15:25" ht="26.25" customHeight="1" x14ac:dyDescent="0.7">
      <c r="O129" s="21"/>
      <c r="P129" s="22" t="str">
        <f t="shared" si="11"/>
        <v/>
      </c>
      <c r="Q129" s="23"/>
      <c r="R129" s="24" t="str">
        <f t="shared" si="12"/>
        <v/>
      </c>
      <c r="S129" s="25"/>
      <c r="T129" s="26"/>
      <c r="U129" s="27">
        <f t="shared" si="13"/>
        <v>0</v>
      </c>
      <c r="V129" s="28"/>
      <c r="W129" s="29"/>
      <c r="X129" s="30">
        <f t="shared" si="14"/>
        <v>0</v>
      </c>
      <c r="Y129" s="20"/>
    </row>
    <row r="130" spans="15:25" ht="26.25" customHeight="1" x14ac:dyDescent="0.7">
      <c r="O130" s="21"/>
      <c r="P130" s="22" t="str">
        <f t="shared" si="11"/>
        <v/>
      </c>
      <c r="Q130" s="23"/>
      <c r="R130" s="24" t="str">
        <f t="shared" si="12"/>
        <v/>
      </c>
      <c r="S130" s="25"/>
      <c r="T130" s="26"/>
      <c r="U130" s="27">
        <f t="shared" si="13"/>
        <v>0</v>
      </c>
      <c r="V130" s="28"/>
      <c r="W130" s="29"/>
      <c r="X130" s="30">
        <f t="shared" si="14"/>
        <v>0</v>
      </c>
      <c r="Y130" s="20"/>
    </row>
    <row r="131" spans="15:25" ht="26.25" customHeight="1" x14ac:dyDescent="0.7">
      <c r="O131" s="21"/>
      <c r="P131" s="22" t="str">
        <f t="shared" ref="P131:P194" si="15">C131&amp;N131&amp;D131</f>
        <v/>
      </c>
      <c r="Q131" s="23"/>
      <c r="R131" s="24" t="str">
        <f t="shared" si="12"/>
        <v/>
      </c>
      <c r="S131" s="25"/>
      <c r="T131" s="26"/>
      <c r="U131" s="27">
        <f t="shared" si="13"/>
        <v>0</v>
      </c>
      <c r="V131" s="28"/>
      <c r="W131" s="29"/>
      <c r="X131" s="30">
        <f t="shared" si="14"/>
        <v>0</v>
      </c>
      <c r="Y131" s="20"/>
    </row>
    <row r="132" spans="15:25" ht="26.25" customHeight="1" x14ac:dyDescent="0.7">
      <c r="O132" s="21"/>
      <c r="P132" s="22" t="str">
        <f t="shared" si="15"/>
        <v/>
      </c>
      <c r="Q132" s="23"/>
      <c r="R132" s="24" t="str">
        <f t="shared" ref="R132:R195" si="16">IF(P132="","","（"&amp;H132&amp;"・"&amp;L132&amp;"）")</f>
        <v/>
      </c>
      <c r="S132" s="25"/>
      <c r="T132" s="26"/>
      <c r="U132" s="27">
        <f t="shared" si="13"/>
        <v>0</v>
      </c>
      <c r="V132" s="28"/>
      <c r="W132" s="29"/>
      <c r="X132" s="30">
        <f t="shared" si="14"/>
        <v>0</v>
      </c>
      <c r="Y132" s="20"/>
    </row>
    <row r="133" spans="15:25" ht="26.25" customHeight="1" x14ac:dyDescent="0.7">
      <c r="O133" s="21"/>
      <c r="P133" s="22" t="str">
        <f t="shared" si="15"/>
        <v/>
      </c>
      <c r="Q133" s="23"/>
      <c r="R133" s="24" t="str">
        <f t="shared" si="16"/>
        <v/>
      </c>
      <c r="S133" s="25"/>
      <c r="T133" s="26"/>
      <c r="U133" s="27">
        <f t="shared" si="13"/>
        <v>0</v>
      </c>
      <c r="V133" s="28"/>
      <c r="W133" s="29"/>
      <c r="X133" s="30">
        <f t="shared" si="14"/>
        <v>0</v>
      </c>
      <c r="Y133" s="20"/>
    </row>
    <row r="134" spans="15:25" ht="26.25" customHeight="1" x14ac:dyDescent="0.7">
      <c r="O134" s="21"/>
      <c r="P134" s="22" t="str">
        <f t="shared" si="15"/>
        <v/>
      </c>
      <c r="Q134" s="23"/>
      <c r="R134" s="24" t="str">
        <f t="shared" si="16"/>
        <v/>
      </c>
      <c r="S134" s="25"/>
      <c r="T134" s="26"/>
      <c r="U134" s="27">
        <f t="shared" si="13"/>
        <v>0</v>
      </c>
      <c r="V134" s="28"/>
      <c r="W134" s="29"/>
      <c r="X134" s="30">
        <f t="shared" si="14"/>
        <v>0</v>
      </c>
      <c r="Y134" s="20"/>
    </row>
    <row r="135" spans="15:25" ht="26.25" customHeight="1" x14ac:dyDescent="0.7">
      <c r="O135" s="21"/>
      <c r="P135" s="22" t="str">
        <f t="shared" si="15"/>
        <v/>
      </c>
      <c r="Q135" s="23"/>
      <c r="R135" s="24" t="str">
        <f t="shared" si="16"/>
        <v/>
      </c>
      <c r="S135" s="25"/>
      <c r="T135" s="26"/>
      <c r="U135" s="27">
        <f t="shared" si="13"/>
        <v>0</v>
      </c>
      <c r="V135" s="28"/>
      <c r="W135" s="29"/>
      <c r="X135" s="30">
        <f t="shared" si="14"/>
        <v>0</v>
      </c>
      <c r="Y135" s="20"/>
    </row>
    <row r="136" spans="15:25" ht="26.25" customHeight="1" x14ac:dyDescent="0.7">
      <c r="O136" s="21"/>
      <c r="P136" s="22" t="str">
        <f t="shared" si="15"/>
        <v/>
      </c>
      <c r="Q136" s="23"/>
      <c r="R136" s="24" t="str">
        <f t="shared" si="16"/>
        <v/>
      </c>
      <c r="S136" s="25"/>
      <c r="T136" s="26"/>
      <c r="U136" s="27">
        <f t="shared" si="13"/>
        <v>0</v>
      </c>
      <c r="V136" s="28"/>
      <c r="W136" s="29"/>
      <c r="X136" s="30">
        <f t="shared" si="14"/>
        <v>0</v>
      </c>
      <c r="Y136" s="20"/>
    </row>
    <row r="137" spans="15:25" ht="26.25" customHeight="1" x14ac:dyDescent="0.7">
      <c r="O137" s="21"/>
      <c r="P137" s="22" t="str">
        <f t="shared" si="15"/>
        <v/>
      </c>
      <c r="Q137" s="23"/>
      <c r="R137" s="24" t="str">
        <f t="shared" si="16"/>
        <v/>
      </c>
      <c r="S137" s="25"/>
      <c r="T137" s="26"/>
      <c r="U137" s="27">
        <f t="shared" si="13"/>
        <v>0</v>
      </c>
      <c r="V137" s="28"/>
      <c r="W137" s="29"/>
      <c r="X137" s="30">
        <f t="shared" si="14"/>
        <v>0</v>
      </c>
      <c r="Y137" s="20"/>
    </row>
    <row r="138" spans="15:25" ht="26.25" customHeight="1" x14ac:dyDescent="0.7">
      <c r="O138" s="21"/>
      <c r="P138" s="22" t="str">
        <f t="shared" si="15"/>
        <v/>
      </c>
      <c r="Q138" s="23"/>
      <c r="R138" s="24" t="str">
        <f t="shared" si="16"/>
        <v/>
      </c>
      <c r="S138" s="25"/>
      <c r="T138" s="26"/>
      <c r="U138" s="27">
        <f t="shared" si="13"/>
        <v>0</v>
      </c>
      <c r="V138" s="28"/>
      <c r="W138" s="29"/>
      <c r="X138" s="30">
        <f t="shared" si="14"/>
        <v>0</v>
      </c>
      <c r="Y138" s="20"/>
    </row>
    <row r="139" spans="15:25" ht="26.25" customHeight="1" x14ac:dyDescent="0.7">
      <c r="O139" s="21"/>
      <c r="P139" s="22" t="str">
        <f t="shared" si="15"/>
        <v/>
      </c>
      <c r="Q139" s="23"/>
      <c r="R139" s="24" t="str">
        <f t="shared" si="16"/>
        <v/>
      </c>
      <c r="S139" s="25"/>
      <c r="T139" s="26"/>
      <c r="U139" s="27">
        <f t="shared" si="13"/>
        <v>0</v>
      </c>
      <c r="V139" s="28"/>
      <c r="W139" s="29"/>
      <c r="X139" s="30">
        <f t="shared" si="14"/>
        <v>0</v>
      </c>
      <c r="Y139" s="20"/>
    </row>
    <row r="140" spans="15:25" ht="26.25" customHeight="1" x14ac:dyDescent="0.7">
      <c r="O140" s="21"/>
      <c r="P140" s="22" t="str">
        <f t="shared" si="15"/>
        <v/>
      </c>
      <c r="Q140" s="23"/>
      <c r="R140" s="24" t="str">
        <f t="shared" si="16"/>
        <v/>
      </c>
      <c r="S140" s="25"/>
      <c r="T140" s="26"/>
      <c r="U140" s="27">
        <f t="shared" si="13"/>
        <v>0</v>
      </c>
      <c r="V140" s="28"/>
      <c r="W140" s="29"/>
      <c r="X140" s="30">
        <f t="shared" si="14"/>
        <v>0</v>
      </c>
      <c r="Y140" s="20"/>
    </row>
    <row r="141" spans="15:25" ht="26.25" customHeight="1" x14ac:dyDescent="0.7">
      <c r="O141" s="21"/>
      <c r="P141" s="22" t="str">
        <f t="shared" si="15"/>
        <v/>
      </c>
      <c r="Q141" s="23"/>
      <c r="R141" s="24" t="str">
        <f t="shared" si="16"/>
        <v/>
      </c>
      <c r="S141" s="25"/>
      <c r="T141" s="26"/>
      <c r="U141" s="27">
        <f t="shared" si="13"/>
        <v>0</v>
      </c>
      <c r="V141" s="28"/>
      <c r="W141" s="29"/>
      <c r="X141" s="30">
        <f t="shared" si="14"/>
        <v>0</v>
      </c>
      <c r="Y141" s="20"/>
    </row>
    <row r="142" spans="15:25" ht="26.25" customHeight="1" x14ac:dyDescent="0.7">
      <c r="O142" s="21"/>
      <c r="P142" s="22" t="str">
        <f t="shared" si="15"/>
        <v/>
      </c>
      <c r="Q142" s="23"/>
      <c r="R142" s="24" t="str">
        <f t="shared" si="16"/>
        <v/>
      </c>
      <c r="S142" s="25"/>
      <c r="T142" s="26"/>
      <c r="U142" s="27">
        <f t="shared" si="13"/>
        <v>0</v>
      </c>
      <c r="V142" s="28"/>
      <c r="W142" s="29"/>
      <c r="X142" s="30">
        <f t="shared" si="14"/>
        <v>0</v>
      </c>
      <c r="Y142" s="20"/>
    </row>
    <row r="143" spans="15:25" ht="26.25" customHeight="1" x14ac:dyDescent="0.7">
      <c r="O143" s="21"/>
      <c r="P143" s="22" t="str">
        <f t="shared" si="15"/>
        <v/>
      </c>
      <c r="Q143" s="23"/>
      <c r="R143" s="24" t="str">
        <f t="shared" si="16"/>
        <v/>
      </c>
      <c r="S143" s="25"/>
      <c r="T143" s="26"/>
      <c r="U143" s="27">
        <f t="shared" si="13"/>
        <v>0</v>
      </c>
      <c r="V143" s="28"/>
      <c r="W143" s="29"/>
      <c r="X143" s="30">
        <f t="shared" si="14"/>
        <v>0</v>
      </c>
      <c r="Y143" s="20"/>
    </row>
    <row r="144" spans="15:25" ht="26.25" customHeight="1" x14ac:dyDescent="0.7">
      <c r="O144" s="21"/>
      <c r="P144" s="22" t="str">
        <f t="shared" si="15"/>
        <v/>
      </c>
      <c r="Q144" s="23"/>
      <c r="R144" s="24" t="str">
        <f t="shared" si="16"/>
        <v/>
      </c>
      <c r="S144" s="25"/>
      <c r="T144" s="26"/>
      <c r="U144" s="27">
        <f t="shared" si="13"/>
        <v>0</v>
      </c>
      <c r="V144" s="28"/>
      <c r="W144" s="29"/>
      <c r="X144" s="30">
        <f t="shared" si="14"/>
        <v>0</v>
      </c>
      <c r="Y144" s="20"/>
    </row>
    <row r="145" spans="15:25" ht="26.25" customHeight="1" x14ac:dyDescent="0.7">
      <c r="O145" s="21"/>
      <c r="P145" s="22" t="str">
        <f t="shared" si="15"/>
        <v/>
      </c>
      <c r="Q145" s="23"/>
      <c r="R145" s="24" t="str">
        <f t="shared" si="16"/>
        <v/>
      </c>
      <c r="S145" s="25"/>
      <c r="T145" s="26"/>
      <c r="U145" s="27">
        <f t="shared" si="13"/>
        <v>0</v>
      </c>
      <c r="V145" s="28"/>
      <c r="W145" s="29"/>
      <c r="X145" s="30">
        <f t="shared" si="14"/>
        <v>0</v>
      </c>
      <c r="Y145" s="20"/>
    </row>
    <row r="146" spans="15:25" ht="26.25" customHeight="1" x14ac:dyDescent="0.7">
      <c r="O146" s="21"/>
      <c r="P146" s="22" t="str">
        <f t="shared" si="15"/>
        <v/>
      </c>
      <c r="Q146" s="23"/>
      <c r="R146" s="24" t="str">
        <f t="shared" si="16"/>
        <v/>
      </c>
      <c r="S146" s="25"/>
      <c r="T146" s="26"/>
      <c r="U146" s="27">
        <f t="shared" si="13"/>
        <v>0</v>
      </c>
      <c r="V146" s="28"/>
      <c r="W146" s="29"/>
      <c r="X146" s="30">
        <f t="shared" si="14"/>
        <v>0</v>
      </c>
      <c r="Y146" s="20"/>
    </row>
    <row r="147" spans="15:25" ht="26.25" customHeight="1" x14ac:dyDescent="0.7">
      <c r="O147" s="21"/>
      <c r="P147" s="22" t="str">
        <f t="shared" si="15"/>
        <v/>
      </c>
      <c r="Q147" s="23"/>
      <c r="R147" s="24" t="str">
        <f t="shared" si="16"/>
        <v/>
      </c>
      <c r="S147" s="25"/>
      <c r="T147" s="26"/>
      <c r="U147" s="27">
        <f t="shared" si="13"/>
        <v>0</v>
      </c>
      <c r="V147" s="28"/>
      <c r="W147" s="29"/>
      <c r="X147" s="30">
        <f t="shared" si="14"/>
        <v>0</v>
      </c>
      <c r="Y147" s="20"/>
    </row>
    <row r="148" spans="15:25" ht="26.25" customHeight="1" x14ac:dyDescent="0.7">
      <c r="O148" s="21"/>
      <c r="P148" s="22" t="str">
        <f t="shared" si="15"/>
        <v/>
      </c>
      <c r="Q148" s="23"/>
      <c r="R148" s="24" t="str">
        <f t="shared" si="16"/>
        <v/>
      </c>
      <c r="S148" s="25"/>
      <c r="T148" s="26"/>
      <c r="U148" s="27">
        <f t="shared" si="13"/>
        <v>0</v>
      </c>
      <c r="V148" s="28"/>
      <c r="W148" s="29"/>
      <c r="X148" s="30">
        <f t="shared" si="14"/>
        <v>0</v>
      </c>
      <c r="Y148" s="20"/>
    </row>
    <row r="149" spans="15:25" ht="26.25" customHeight="1" x14ac:dyDescent="0.7">
      <c r="O149" s="21"/>
      <c r="P149" s="22" t="str">
        <f t="shared" si="15"/>
        <v/>
      </c>
      <c r="Q149" s="23"/>
      <c r="R149" s="24" t="str">
        <f t="shared" si="16"/>
        <v/>
      </c>
      <c r="S149" s="25"/>
      <c r="T149" s="26"/>
      <c r="U149" s="27">
        <f t="shared" si="13"/>
        <v>0</v>
      </c>
      <c r="V149" s="28"/>
      <c r="W149" s="29"/>
      <c r="X149" s="30">
        <f t="shared" si="14"/>
        <v>0</v>
      </c>
      <c r="Y149" s="20"/>
    </row>
    <row r="150" spans="15:25" ht="26.25" customHeight="1" x14ac:dyDescent="0.7">
      <c r="O150" s="21"/>
      <c r="P150" s="22" t="str">
        <f t="shared" si="15"/>
        <v/>
      </c>
      <c r="Q150" s="23"/>
      <c r="R150" s="24" t="str">
        <f t="shared" si="16"/>
        <v/>
      </c>
      <c r="S150" s="25"/>
      <c r="T150" s="26"/>
      <c r="U150" s="27">
        <f t="shared" si="13"/>
        <v>0</v>
      </c>
      <c r="V150" s="28"/>
      <c r="W150" s="29"/>
      <c r="X150" s="30">
        <f t="shared" si="14"/>
        <v>0</v>
      </c>
      <c r="Y150" s="20"/>
    </row>
    <row r="151" spans="15:25" ht="26.25" customHeight="1" x14ac:dyDescent="0.7">
      <c r="O151" s="21"/>
      <c r="P151" s="22" t="str">
        <f t="shared" si="15"/>
        <v/>
      </c>
      <c r="Q151" s="23"/>
      <c r="R151" s="24" t="str">
        <f t="shared" si="16"/>
        <v/>
      </c>
      <c r="S151" s="25"/>
      <c r="T151" s="26"/>
      <c r="U151" s="27">
        <f t="shared" si="13"/>
        <v>0</v>
      </c>
      <c r="V151" s="28"/>
      <c r="W151" s="29"/>
      <c r="X151" s="30">
        <f t="shared" si="14"/>
        <v>0</v>
      </c>
      <c r="Y151" s="20"/>
    </row>
    <row r="152" spans="15:25" ht="26.25" customHeight="1" x14ac:dyDescent="0.7">
      <c r="O152" s="21"/>
      <c r="P152" s="22" t="str">
        <f t="shared" si="15"/>
        <v/>
      </c>
      <c r="Q152" s="23"/>
      <c r="R152" s="24" t="str">
        <f t="shared" si="16"/>
        <v/>
      </c>
      <c r="S152" s="25"/>
      <c r="T152" s="26"/>
      <c r="U152" s="27">
        <f t="shared" si="13"/>
        <v>0</v>
      </c>
      <c r="V152" s="28"/>
      <c r="W152" s="29"/>
      <c r="X152" s="30">
        <f t="shared" si="14"/>
        <v>0</v>
      </c>
      <c r="Y152" s="20"/>
    </row>
    <row r="153" spans="15:25" ht="26.25" customHeight="1" x14ac:dyDescent="0.7">
      <c r="O153" s="21"/>
      <c r="P153" s="22" t="str">
        <f t="shared" si="15"/>
        <v/>
      </c>
      <c r="Q153" s="23"/>
      <c r="R153" s="24" t="str">
        <f t="shared" si="16"/>
        <v/>
      </c>
      <c r="S153" s="25"/>
      <c r="T153" s="26"/>
      <c r="U153" s="27">
        <f t="shared" si="13"/>
        <v>0</v>
      </c>
      <c r="V153" s="28"/>
      <c r="W153" s="29"/>
      <c r="X153" s="30">
        <f t="shared" si="14"/>
        <v>0</v>
      </c>
      <c r="Y153" s="20"/>
    </row>
    <row r="154" spans="15:25" ht="26.25" customHeight="1" x14ac:dyDescent="0.7">
      <c r="O154" s="21"/>
      <c r="P154" s="22" t="str">
        <f t="shared" si="15"/>
        <v/>
      </c>
      <c r="Q154" s="23"/>
      <c r="R154" s="24" t="str">
        <f t="shared" si="16"/>
        <v/>
      </c>
      <c r="S154" s="25"/>
      <c r="T154" s="26"/>
      <c r="U154" s="27">
        <f t="shared" si="13"/>
        <v>0</v>
      </c>
      <c r="V154" s="28"/>
      <c r="W154" s="29"/>
      <c r="X154" s="30">
        <f t="shared" si="14"/>
        <v>0</v>
      </c>
      <c r="Y154" s="20"/>
    </row>
    <row r="155" spans="15:25" ht="26.25" customHeight="1" x14ac:dyDescent="0.7">
      <c r="O155" s="21"/>
      <c r="P155" s="22" t="str">
        <f t="shared" si="15"/>
        <v/>
      </c>
      <c r="Q155" s="23"/>
      <c r="R155" s="24" t="str">
        <f t="shared" si="16"/>
        <v/>
      </c>
      <c r="S155" s="25"/>
      <c r="T155" s="26"/>
      <c r="U155" s="27">
        <f t="shared" si="13"/>
        <v>0</v>
      </c>
      <c r="V155" s="28"/>
      <c r="W155" s="29"/>
      <c r="X155" s="30">
        <f t="shared" si="14"/>
        <v>0</v>
      </c>
      <c r="Y155" s="20"/>
    </row>
    <row r="156" spans="15:25" ht="26.25" customHeight="1" x14ac:dyDescent="0.7">
      <c r="O156" s="21"/>
      <c r="P156" s="22" t="str">
        <f t="shared" si="15"/>
        <v/>
      </c>
      <c r="Q156" s="23"/>
      <c r="R156" s="24" t="str">
        <f t="shared" si="16"/>
        <v/>
      </c>
      <c r="S156" s="25"/>
      <c r="T156" s="26"/>
      <c r="U156" s="27">
        <f t="shared" si="13"/>
        <v>0</v>
      </c>
      <c r="V156" s="28"/>
      <c r="W156" s="29"/>
      <c r="X156" s="30">
        <f t="shared" si="14"/>
        <v>0</v>
      </c>
      <c r="Y156" s="20"/>
    </row>
    <row r="157" spans="15:25" ht="26.25" customHeight="1" x14ac:dyDescent="0.7">
      <c r="O157" s="21"/>
      <c r="P157" s="22" t="str">
        <f t="shared" si="15"/>
        <v/>
      </c>
      <c r="Q157" s="23"/>
      <c r="R157" s="24" t="str">
        <f t="shared" si="16"/>
        <v/>
      </c>
      <c r="S157" s="25"/>
      <c r="T157" s="26"/>
      <c r="U157" s="27">
        <f t="shared" si="13"/>
        <v>0</v>
      </c>
      <c r="V157" s="28"/>
      <c r="W157" s="29"/>
      <c r="X157" s="30">
        <f t="shared" si="14"/>
        <v>0</v>
      </c>
      <c r="Y157" s="20"/>
    </row>
    <row r="158" spans="15:25" ht="26.25" customHeight="1" x14ac:dyDescent="0.7">
      <c r="O158" s="21"/>
      <c r="P158" s="22" t="str">
        <f t="shared" si="15"/>
        <v/>
      </c>
      <c r="Q158" s="23"/>
      <c r="R158" s="24" t="str">
        <f t="shared" si="16"/>
        <v/>
      </c>
      <c r="S158" s="25"/>
      <c r="T158" s="26"/>
      <c r="U158" s="27">
        <f t="shared" si="13"/>
        <v>0</v>
      </c>
      <c r="V158" s="28"/>
      <c r="W158" s="29"/>
      <c r="X158" s="30">
        <f t="shared" si="14"/>
        <v>0</v>
      </c>
      <c r="Y158" s="20"/>
    </row>
    <row r="159" spans="15:25" ht="26.25" customHeight="1" x14ac:dyDescent="0.7">
      <c r="O159" s="21"/>
      <c r="P159" s="22" t="str">
        <f t="shared" si="15"/>
        <v/>
      </c>
      <c r="Q159" s="23"/>
      <c r="R159" s="24" t="str">
        <f t="shared" si="16"/>
        <v/>
      </c>
      <c r="S159" s="25"/>
      <c r="T159" s="26"/>
      <c r="U159" s="27">
        <f t="shared" si="13"/>
        <v>0</v>
      </c>
      <c r="V159" s="28"/>
      <c r="W159" s="29"/>
      <c r="X159" s="30">
        <f t="shared" si="14"/>
        <v>0</v>
      </c>
      <c r="Y159" s="20"/>
    </row>
    <row r="160" spans="15:25" ht="26.25" customHeight="1" x14ac:dyDescent="0.7">
      <c r="O160" s="21"/>
      <c r="P160" s="22" t="str">
        <f t="shared" si="15"/>
        <v/>
      </c>
      <c r="Q160" s="23"/>
      <c r="R160" s="24" t="str">
        <f t="shared" si="16"/>
        <v/>
      </c>
      <c r="S160" s="25"/>
      <c r="T160" s="26"/>
      <c r="U160" s="27">
        <f t="shared" si="13"/>
        <v>0</v>
      </c>
      <c r="V160" s="28"/>
      <c r="W160" s="29"/>
      <c r="X160" s="30">
        <f t="shared" si="14"/>
        <v>0</v>
      </c>
      <c r="Y160" s="20"/>
    </row>
    <row r="161" spans="15:25" ht="26.25" customHeight="1" x14ac:dyDescent="0.7">
      <c r="O161" s="21"/>
      <c r="P161" s="22" t="str">
        <f t="shared" si="15"/>
        <v/>
      </c>
      <c r="Q161" s="23"/>
      <c r="R161" s="24" t="str">
        <f t="shared" si="16"/>
        <v/>
      </c>
      <c r="S161" s="25"/>
      <c r="T161" s="26"/>
      <c r="U161" s="27">
        <f t="shared" si="13"/>
        <v>0</v>
      </c>
      <c r="V161" s="28"/>
      <c r="W161" s="29"/>
      <c r="X161" s="30">
        <f t="shared" si="14"/>
        <v>0</v>
      </c>
      <c r="Y161" s="20"/>
    </row>
    <row r="162" spans="15:25" ht="26.25" customHeight="1" x14ac:dyDescent="0.7">
      <c r="O162" s="21"/>
      <c r="P162" s="22" t="str">
        <f t="shared" si="15"/>
        <v/>
      </c>
      <c r="Q162" s="23"/>
      <c r="R162" s="24" t="str">
        <f t="shared" si="16"/>
        <v/>
      </c>
      <c r="S162" s="25"/>
      <c r="T162" s="26"/>
      <c r="U162" s="27">
        <f t="shared" si="13"/>
        <v>0</v>
      </c>
      <c r="V162" s="28"/>
      <c r="W162" s="29"/>
      <c r="X162" s="30">
        <f t="shared" si="14"/>
        <v>0</v>
      </c>
      <c r="Y162" s="20"/>
    </row>
    <row r="163" spans="15:25" ht="26.25" customHeight="1" x14ac:dyDescent="0.7">
      <c r="O163" s="21"/>
      <c r="P163" s="22" t="str">
        <f t="shared" si="15"/>
        <v/>
      </c>
      <c r="Q163" s="23"/>
      <c r="R163" s="24" t="str">
        <f t="shared" si="16"/>
        <v/>
      </c>
      <c r="S163" s="25"/>
      <c r="T163" s="26"/>
      <c r="U163" s="27">
        <f t="shared" si="13"/>
        <v>0</v>
      </c>
      <c r="V163" s="28"/>
      <c r="W163" s="29"/>
      <c r="X163" s="30">
        <f t="shared" si="14"/>
        <v>0</v>
      </c>
      <c r="Y163" s="20"/>
    </row>
    <row r="164" spans="15:25" ht="26.25" customHeight="1" x14ac:dyDescent="0.7">
      <c r="O164" s="21"/>
      <c r="P164" s="22" t="str">
        <f t="shared" si="15"/>
        <v/>
      </c>
      <c r="Q164" s="23"/>
      <c r="R164" s="24" t="str">
        <f t="shared" si="16"/>
        <v/>
      </c>
      <c r="S164" s="25"/>
      <c r="T164" s="26"/>
      <c r="U164" s="27">
        <f t="shared" si="13"/>
        <v>0</v>
      </c>
      <c r="V164" s="28"/>
      <c r="W164" s="29"/>
      <c r="X164" s="30">
        <f t="shared" si="14"/>
        <v>0</v>
      </c>
      <c r="Y164" s="20"/>
    </row>
    <row r="165" spans="15:25" ht="26.25" customHeight="1" x14ac:dyDescent="0.7">
      <c r="O165" s="21"/>
      <c r="P165" s="22" t="str">
        <f t="shared" si="15"/>
        <v/>
      </c>
      <c r="Q165" s="23"/>
      <c r="R165" s="24" t="str">
        <f t="shared" si="16"/>
        <v/>
      </c>
      <c r="S165" s="25"/>
      <c r="T165" s="26"/>
      <c r="U165" s="27">
        <f t="shared" si="13"/>
        <v>0</v>
      </c>
      <c r="V165" s="28"/>
      <c r="W165" s="29"/>
      <c r="X165" s="30">
        <f t="shared" si="14"/>
        <v>0</v>
      </c>
      <c r="Y165" s="20"/>
    </row>
    <row r="166" spans="15:25" ht="26.25" customHeight="1" x14ac:dyDescent="0.7">
      <c r="O166" s="21"/>
      <c r="P166" s="22" t="str">
        <f t="shared" si="15"/>
        <v/>
      </c>
      <c r="Q166" s="23"/>
      <c r="R166" s="24" t="str">
        <f t="shared" si="16"/>
        <v/>
      </c>
      <c r="S166" s="25"/>
      <c r="T166" s="26"/>
      <c r="U166" s="27">
        <f t="shared" si="13"/>
        <v>0</v>
      </c>
      <c r="V166" s="28"/>
      <c r="W166" s="29"/>
      <c r="X166" s="30">
        <f t="shared" si="14"/>
        <v>0</v>
      </c>
      <c r="Y166" s="20"/>
    </row>
    <row r="167" spans="15:25" ht="26.25" customHeight="1" x14ac:dyDescent="0.7">
      <c r="O167" s="21"/>
      <c r="P167" s="22" t="str">
        <f t="shared" si="15"/>
        <v/>
      </c>
      <c r="Q167" s="23"/>
      <c r="R167" s="24" t="str">
        <f t="shared" si="16"/>
        <v/>
      </c>
      <c r="S167" s="25"/>
      <c r="T167" s="26"/>
      <c r="U167" s="27">
        <f t="shared" si="13"/>
        <v>0</v>
      </c>
      <c r="V167" s="28"/>
      <c r="W167" s="29"/>
      <c r="X167" s="30">
        <f t="shared" si="14"/>
        <v>0</v>
      </c>
      <c r="Y167" s="20"/>
    </row>
    <row r="168" spans="15:25" ht="26.25" customHeight="1" x14ac:dyDescent="0.7">
      <c r="O168" s="21"/>
      <c r="P168" s="22" t="str">
        <f t="shared" si="15"/>
        <v/>
      </c>
      <c r="Q168" s="23"/>
      <c r="R168" s="24" t="str">
        <f t="shared" si="16"/>
        <v/>
      </c>
      <c r="S168" s="25"/>
      <c r="T168" s="26"/>
      <c r="U168" s="27">
        <f t="shared" si="13"/>
        <v>0</v>
      </c>
      <c r="V168" s="28"/>
      <c r="W168" s="29"/>
      <c r="X168" s="30">
        <f t="shared" si="14"/>
        <v>0</v>
      </c>
      <c r="Y168" s="20"/>
    </row>
    <row r="169" spans="15:25" ht="26.25" customHeight="1" x14ac:dyDescent="0.7">
      <c r="O169" s="21"/>
      <c r="P169" s="22" t="str">
        <f t="shared" si="15"/>
        <v/>
      </c>
      <c r="Q169" s="23"/>
      <c r="R169" s="24" t="str">
        <f t="shared" si="16"/>
        <v/>
      </c>
      <c r="S169" s="25"/>
      <c r="T169" s="26"/>
      <c r="U169" s="27">
        <f t="shared" si="13"/>
        <v>0</v>
      </c>
      <c r="V169" s="28"/>
      <c r="W169" s="29"/>
      <c r="X169" s="30">
        <f t="shared" si="14"/>
        <v>0</v>
      </c>
      <c r="Y169" s="20"/>
    </row>
    <row r="170" spans="15:25" ht="26.25" customHeight="1" x14ac:dyDescent="0.7">
      <c r="O170" s="21"/>
      <c r="P170" s="22" t="str">
        <f t="shared" si="15"/>
        <v/>
      </c>
      <c r="Q170" s="23"/>
      <c r="R170" s="24" t="str">
        <f t="shared" si="16"/>
        <v/>
      </c>
      <c r="S170" s="25"/>
      <c r="T170" s="26"/>
      <c r="U170" s="27">
        <f t="shared" si="13"/>
        <v>0</v>
      </c>
      <c r="V170" s="28"/>
      <c r="W170" s="29"/>
      <c r="X170" s="30">
        <f t="shared" si="14"/>
        <v>0</v>
      </c>
      <c r="Y170" s="20"/>
    </row>
    <row r="171" spans="15:25" ht="26.25" customHeight="1" x14ac:dyDescent="0.7">
      <c r="O171" s="21"/>
      <c r="P171" s="22" t="str">
        <f t="shared" si="15"/>
        <v/>
      </c>
      <c r="Q171" s="23"/>
      <c r="R171" s="24" t="str">
        <f t="shared" si="16"/>
        <v/>
      </c>
      <c r="S171" s="25"/>
      <c r="T171" s="26"/>
      <c r="U171" s="27">
        <f t="shared" si="13"/>
        <v>0</v>
      </c>
      <c r="V171" s="28"/>
      <c r="W171" s="29"/>
      <c r="X171" s="30">
        <f t="shared" si="14"/>
        <v>0</v>
      </c>
      <c r="Y171" s="20"/>
    </row>
    <row r="172" spans="15:25" ht="26.25" customHeight="1" x14ac:dyDescent="0.7">
      <c r="O172" s="21"/>
      <c r="P172" s="22" t="str">
        <f t="shared" si="15"/>
        <v/>
      </c>
      <c r="Q172" s="23"/>
      <c r="R172" s="24" t="str">
        <f t="shared" si="16"/>
        <v/>
      </c>
      <c r="S172" s="25"/>
      <c r="T172" s="26"/>
      <c r="U172" s="27">
        <f t="shared" si="13"/>
        <v>0</v>
      </c>
      <c r="V172" s="28"/>
      <c r="W172" s="29"/>
      <c r="X172" s="30">
        <f t="shared" si="14"/>
        <v>0</v>
      </c>
      <c r="Y172" s="20"/>
    </row>
    <row r="173" spans="15:25" ht="26.25" customHeight="1" x14ac:dyDescent="0.7">
      <c r="O173" s="21"/>
      <c r="P173" s="22" t="str">
        <f t="shared" si="15"/>
        <v/>
      </c>
      <c r="Q173" s="23"/>
      <c r="R173" s="24" t="str">
        <f t="shared" si="16"/>
        <v/>
      </c>
      <c r="S173" s="25"/>
      <c r="T173" s="26"/>
      <c r="U173" s="27">
        <f t="shared" si="13"/>
        <v>0</v>
      </c>
      <c r="V173" s="28"/>
      <c r="W173" s="29"/>
      <c r="X173" s="30">
        <f t="shared" si="14"/>
        <v>0</v>
      </c>
      <c r="Y173" s="20"/>
    </row>
    <row r="174" spans="15:25" ht="26.25" customHeight="1" x14ac:dyDescent="0.7">
      <c r="O174" s="21"/>
      <c r="P174" s="22" t="str">
        <f t="shared" si="15"/>
        <v/>
      </c>
      <c r="Q174" s="23"/>
      <c r="R174" s="24" t="str">
        <f t="shared" si="16"/>
        <v/>
      </c>
      <c r="S174" s="25"/>
      <c r="T174" s="26"/>
      <c r="U174" s="27">
        <f t="shared" si="13"/>
        <v>0</v>
      </c>
      <c r="V174" s="28"/>
      <c r="W174" s="29"/>
      <c r="X174" s="30">
        <f t="shared" si="14"/>
        <v>0</v>
      </c>
      <c r="Y174" s="20"/>
    </row>
    <row r="175" spans="15:25" ht="26.25" customHeight="1" x14ac:dyDescent="0.7">
      <c r="O175" s="21"/>
      <c r="P175" s="22" t="str">
        <f t="shared" si="15"/>
        <v/>
      </c>
      <c r="Q175" s="23"/>
      <c r="R175" s="24" t="str">
        <f t="shared" si="16"/>
        <v/>
      </c>
      <c r="S175" s="25"/>
      <c r="T175" s="26"/>
      <c r="U175" s="27">
        <f t="shared" si="13"/>
        <v>0</v>
      </c>
      <c r="V175" s="28"/>
      <c r="W175" s="29"/>
      <c r="X175" s="30">
        <f t="shared" si="14"/>
        <v>0</v>
      </c>
      <c r="Y175" s="20"/>
    </row>
    <row r="176" spans="15:25" ht="26.25" customHeight="1" x14ac:dyDescent="0.7">
      <c r="O176" s="21"/>
      <c r="P176" s="22" t="str">
        <f t="shared" si="15"/>
        <v/>
      </c>
      <c r="Q176" s="23"/>
      <c r="R176" s="24" t="str">
        <f t="shared" si="16"/>
        <v/>
      </c>
      <c r="S176" s="25"/>
      <c r="T176" s="26"/>
      <c r="U176" s="27">
        <f t="shared" si="13"/>
        <v>0</v>
      </c>
      <c r="V176" s="28"/>
      <c r="W176" s="29"/>
      <c r="X176" s="30">
        <f t="shared" si="14"/>
        <v>0</v>
      </c>
      <c r="Y176" s="20"/>
    </row>
    <row r="177" spans="15:25" ht="26.25" customHeight="1" x14ac:dyDescent="0.7">
      <c r="O177" s="21"/>
      <c r="P177" s="22" t="str">
        <f t="shared" si="15"/>
        <v/>
      </c>
      <c r="Q177" s="23"/>
      <c r="R177" s="24" t="str">
        <f t="shared" si="16"/>
        <v/>
      </c>
      <c r="S177" s="25"/>
      <c r="T177" s="26"/>
      <c r="U177" s="27">
        <f t="shared" si="13"/>
        <v>0</v>
      </c>
      <c r="V177" s="28"/>
      <c r="W177" s="29"/>
      <c r="X177" s="30">
        <f t="shared" si="14"/>
        <v>0</v>
      </c>
      <c r="Y177" s="20"/>
    </row>
    <row r="178" spans="15:25" ht="26.25" customHeight="1" x14ac:dyDescent="0.7">
      <c r="O178" s="21"/>
      <c r="P178" s="22" t="str">
        <f t="shared" si="15"/>
        <v/>
      </c>
      <c r="Q178" s="23"/>
      <c r="R178" s="24" t="str">
        <f t="shared" si="16"/>
        <v/>
      </c>
      <c r="S178" s="25"/>
      <c r="T178" s="26"/>
      <c r="U178" s="27">
        <f t="shared" si="13"/>
        <v>0</v>
      </c>
      <c r="V178" s="28"/>
      <c r="W178" s="29"/>
      <c r="X178" s="30">
        <f t="shared" si="14"/>
        <v>0</v>
      </c>
      <c r="Y178" s="20"/>
    </row>
    <row r="179" spans="15:25" ht="26.25" customHeight="1" x14ac:dyDescent="0.7">
      <c r="O179" s="21"/>
      <c r="P179" s="22" t="str">
        <f t="shared" si="15"/>
        <v/>
      </c>
      <c r="Q179" s="23"/>
      <c r="R179" s="24" t="str">
        <f t="shared" si="16"/>
        <v/>
      </c>
      <c r="S179" s="25"/>
      <c r="T179" s="26"/>
      <c r="U179" s="27">
        <f t="shared" si="13"/>
        <v>0</v>
      </c>
      <c r="V179" s="28"/>
      <c r="W179" s="29"/>
      <c r="X179" s="30">
        <f t="shared" si="14"/>
        <v>0</v>
      </c>
      <c r="Y179" s="20"/>
    </row>
    <row r="180" spans="15:25" ht="26.25" customHeight="1" x14ac:dyDescent="0.7">
      <c r="O180" s="21"/>
      <c r="P180" s="22" t="str">
        <f t="shared" si="15"/>
        <v/>
      </c>
      <c r="Q180" s="23"/>
      <c r="R180" s="24" t="str">
        <f t="shared" si="16"/>
        <v/>
      </c>
      <c r="S180" s="25"/>
      <c r="T180" s="26"/>
      <c r="U180" s="27">
        <f t="shared" ref="U180:U243" si="17">J180</f>
        <v>0</v>
      </c>
      <c r="V180" s="28"/>
      <c r="W180" s="29"/>
      <c r="X180" s="30">
        <f t="shared" ref="X180:X243" si="18">I180</f>
        <v>0</v>
      </c>
      <c r="Y180" s="20"/>
    </row>
    <row r="181" spans="15:25" ht="26.25" customHeight="1" x14ac:dyDescent="0.7">
      <c r="O181" s="21"/>
      <c r="P181" s="22" t="str">
        <f t="shared" si="15"/>
        <v/>
      </c>
      <c r="Q181" s="23"/>
      <c r="R181" s="24" t="str">
        <f t="shared" si="16"/>
        <v/>
      </c>
      <c r="S181" s="25"/>
      <c r="T181" s="26"/>
      <c r="U181" s="27">
        <f t="shared" si="17"/>
        <v>0</v>
      </c>
      <c r="V181" s="28"/>
      <c r="W181" s="29"/>
      <c r="X181" s="30">
        <f t="shared" si="18"/>
        <v>0</v>
      </c>
      <c r="Y181" s="20"/>
    </row>
    <row r="182" spans="15:25" ht="26.25" customHeight="1" x14ac:dyDescent="0.7">
      <c r="O182" s="21"/>
      <c r="P182" s="22" t="str">
        <f t="shared" si="15"/>
        <v/>
      </c>
      <c r="Q182" s="23"/>
      <c r="R182" s="24" t="str">
        <f t="shared" si="16"/>
        <v/>
      </c>
      <c r="S182" s="25"/>
      <c r="T182" s="26"/>
      <c r="U182" s="27">
        <f t="shared" si="17"/>
        <v>0</v>
      </c>
      <c r="V182" s="28"/>
      <c r="W182" s="29"/>
      <c r="X182" s="30">
        <f t="shared" si="18"/>
        <v>0</v>
      </c>
      <c r="Y182" s="20"/>
    </row>
    <row r="183" spans="15:25" ht="26.25" customHeight="1" x14ac:dyDescent="0.7">
      <c r="O183" s="21"/>
      <c r="P183" s="22" t="str">
        <f t="shared" si="15"/>
        <v/>
      </c>
      <c r="Q183" s="23"/>
      <c r="R183" s="24" t="str">
        <f t="shared" si="16"/>
        <v/>
      </c>
      <c r="S183" s="25"/>
      <c r="T183" s="26"/>
      <c r="U183" s="27">
        <f t="shared" si="17"/>
        <v>0</v>
      </c>
      <c r="V183" s="28"/>
      <c r="W183" s="29"/>
      <c r="X183" s="30">
        <f t="shared" si="18"/>
        <v>0</v>
      </c>
      <c r="Y183" s="20"/>
    </row>
    <row r="184" spans="15:25" ht="26.25" customHeight="1" x14ac:dyDescent="0.7">
      <c r="O184" s="21"/>
      <c r="P184" s="22" t="str">
        <f t="shared" si="15"/>
        <v/>
      </c>
      <c r="Q184" s="23"/>
      <c r="R184" s="24" t="str">
        <f t="shared" si="16"/>
        <v/>
      </c>
      <c r="S184" s="25"/>
      <c r="T184" s="26"/>
      <c r="U184" s="27">
        <f t="shared" si="17"/>
        <v>0</v>
      </c>
      <c r="V184" s="28"/>
      <c r="W184" s="29"/>
      <c r="X184" s="30">
        <f t="shared" si="18"/>
        <v>0</v>
      </c>
      <c r="Y184" s="20"/>
    </row>
    <row r="185" spans="15:25" ht="26.25" customHeight="1" x14ac:dyDescent="0.7">
      <c r="O185" s="21"/>
      <c r="P185" s="22" t="str">
        <f t="shared" si="15"/>
        <v/>
      </c>
      <c r="Q185" s="23"/>
      <c r="R185" s="24" t="str">
        <f t="shared" si="16"/>
        <v/>
      </c>
      <c r="S185" s="25"/>
      <c r="T185" s="26"/>
      <c r="U185" s="27">
        <f t="shared" si="17"/>
        <v>0</v>
      </c>
      <c r="V185" s="28"/>
      <c r="W185" s="29"/>
      <c r="X185" s="30">
        <f t="shared" si="18"/>
        <v>0</v>
      </c>
      <c r="Y185" s="20"/>
    </row>
    <row r="186" spans="15:25" ht="26.25" customHeight="1" x14ac:dyDescent="0.7">
      <c r="O186" s="21"/>
      <c r="P186" s="22" t="str">
        <f t="shared" si="15"/>
        <v/>
      </c>
      <c r="Q186" s="23"/>
      <c r="R186" s="24" t="str">
        <f t="shared" si="16"/>
        <v/>
      </c>
      <c r="S186" s="25"/>
      <c r="T186" s="26"/>
      <c r="U186" s="27">
        <f t="shared" si="17"/>
        <v>0</v>
      </c>
      <c r="V186" s="28"/>
      <c r="W186" s="29"/>
      <c r="X186" s="30">
        <f t="shared" si="18"/>
        <v>0</v>
      </c>
      <c r="Y186" s="20"/>
    </row>
    <row r="187" spans="15:25" ht="26.25" customHeight="1" x14ac:dyDescent="0.7">
      <c r="O187" s="21"/>
      <c r="P187" s="22" t="str">
        <f t="shared" si="15"/>
        <v/>
      </c>
      <c r="Q187" s="23"/>
      <c r="R187" s="24" t="str">
        <f t="shared" si="16"/>
        <v/>
      </c>
      <c r="S187" s="25"/>
      <c r="T187" s="26"/>
      <c r="U187" s="27">
        <f t="shared" si="17"/>
        <v>0</v>
      </c>
      <c r="V187" s="28"/>
      <c r="W187" s="29"/>
      <c r="X187" s="30">
        <f t="shared" si="18"/>
        <v>0</v>
      </c>
      <c r="Y187" s="20"/>
    </row>
    <row r="188" spans="15:25" ht="26.25" customHeight="1" x14ac:dyDescent="0.7">
      <c r="O188" s="21"/>
      <c r="P188" s="22" t="str">
        <f t="shared" si="15"/>
        <v/>
      </c>
      <c r="Q188" s="23"/>
      <c r="R188" s="24" t="str">
        <f t="shared" si="16"/>
        <v/>
      </c>
      <c r="S188" s="25"/>
      <c r="T188" s="26"/>
      <c r="U188" s="27">
        <f t="shared" si="17"/>
        <v>0</v>
      </c>
      <c r="V188" s="28"/>
      <c r="W188" s="29"/>
      <c r="X188" s="30">
        <f t="shared" si="18"/>
        <v>0</v>
      </c>
      <c r="Y188" s="20"/>
    </row>
    <row r="189" spans="15:25" ht="26.25" customHeight="1" x14ac:dyDescent="0.7">
      <c r="O189" s="21"/>
      <c r="P189" s="22" t="str">
        <f t="shared" si="15"/>
        <v/>
      </c>
      <c r="Q189" s="23"/>
      <c r="R189" s="24" t="str">
        <f t="shared" si="16"/>
        <v/>
      </c>
      <c r="S189" s="25"/>
      <c r="T189" s="26"/>
      <c r="U189" s="27">
        <f t="shared" si="17"/>
        <v>0</v>
      </c>
      <c r="V189" s="28"/>
      <c r="W189" s="29"/>
      <c r="X189" s="30">
        <f t="shared" si="18"/>
        <v>0</v>
      </c>
      <c r="Y189" s="20"/>
    </row>
    <row r="190" spans="15:25" ht="26.25" customHeight="1" x14ac:dyDescent="0.7">
      <c r="O190" s="21"/>
      <c r="P190" s="22" t="str">
        <f t="shared" si="15"/>
        <v/>
      </c>
      <c r="Q190" s="23"/>
      <c r="R190" s="24" t="str">
        <f t="shared" si="16"/>
        <v/>
      </c>
      <c r="S190" s="25"/>
      <c r="T190" s="26"/>
      <c r="U190" s="27">
        <f t="shared" si="17"/>
        <v>0</v>
      </c>
      <c r="V190" s="28"/>
      <c r="W190" s="29"/>
      <c r="X190" s="30">
        <f t="shared" si="18"/>
        <v>0</v>
      </c>
      <c r="Y190" s="20"/>
    </row>
    <row r="191" spans="15:25" ht="26.25" customHeight="1" x14ac:dyDescent="0.7">
      <c r="O191" s="21"/>
      <c r="P191" s="22" t="str">
        <f t="shared" si="15"/>
        <v/>
      </c>
      <c r="Q191" s="23"/>
      <c r="R191" s="24" t="str">
        <f t="shared" si="16"/>
        <v/>
      </c>
      <c r="S191" s="25"/>
      <c r="T191" s="26"/>
      <c r="U191" s="27">
        <f t="shared" si="17"/>
        <v>0</v>
      </c>
      <c r="V191" s="28"/>
      <c r="W191" s="29"/>
      <c r="X191" s="30">
        <f t="shared" si="18"/>
        <v>0</v>
      </c>
      <c r="Y191" s="20"/>
    </row>
    <row r="192" spans="15:25" ht="26.25" customHeight="1" x14ac:dyDescent="0.7">
      <c r="O192" s="21"/>
      <c r="P192" s="22" t="str">
        <f t="shared" si="15"/>
        <v/>
      </c>
      <c r="Q192" s="23"/>
      <c r="R192" s="24" t="str">
        <f t="shared" si="16"/>
        <v/>
      </c>
      <c r="S192" s="25"/>
      <c r="T192" s="26"/>
      <c r="U192" s="27">
        <f t="shared" si="17"/>
        <v>0</v>
      </c>
      <c r="V192" s="28"/>
      <c r="W192" s="29"/>
      <c r="X192" s="30">
        <f t="shared" si="18"/>
        <v>0</v>
      </c>
      <c r="Y192" s="20"/>
    </row>
    <row r="193" spans="15:25" ht="26.25" customHeight="1" x14ac:dyDescent="0.7">
      <c r="O193" s="21"/>
      <c r="P193" s="22" t="str">
        <f t="shared" si="15"/>
        <v/>
      </c>
      <c r="Q193" s="23"/>
      <c r="R193" s="24" t="str">
        <f t="shared" si="16"/>
        <v/>
      </c>
      <c r="S193" s="25"/>
      <c r="T193" s="26"/>
      <c r="U193" s="27">
        <f t="shared" si="17"/>
        <v>0</v>
      </c>
      <c r="V193" s="28"/>
      <c r="W193" s="29"/>
      <c r="X193" s="30">
        <f t="shared" si="18"/>
        <v>0</v>
      </c>
      <c r="Y193" s="20"/>
    </row>
    <row r="194" spans="15:25" ht="26.25" customHeight="1" x14ac:dyDescent="0.7">
      <c r="O194" s="21"/>
      <c r="P194" s="22" t="str">
        <f t="shared" si="15"/>
        <v/>
      </c>
      <c r="Q194" s="23"/>
      <c r="R194" s="24" t="str">
        <f t="shared" si="16"/>
        <v/>
      </c>
      <c r="S194" s="25"/>
      <c r="T194" s="26"/>
      <c r="U194" s="27">
        <f t="shared" si="17"/>
        <v>0</v>
      </c>
      <c r="V194" s="28"/>
      <c r="W194" s="29"/>
      <c r="X194" s="30">
        <f t="shared" si="18"/>
        <v>0</v>
      </c>
      <c r="Y194" s="20"/>
    </row>
    <row r="195" spans="15:25" ht="26.25" customHeight="1" x14ac:dyDescent="0.7">
      <c r="O195" s="21"/>
      <c r="P195" s="22" t="str">
        <f t="shared" ref="P195:P258" si="19">C195&amp;N195&amp;D195</f>
        <v/>
      </c>
      <c r="Q195" s="23"/>
      <c r="R195" s="24" t="str">
        <f t="shared" si="16"/>
        <v/>
      </c>
      <c r="S195" s="25"/>
      <c r="T195" s="26"/>
      <c r="U195" s="27">
        <f t="shared" si="17"/>
        <v>0</v>
      </c>
      <c r="V195" s="28"/>
      <c r="W195" s="29"/>
      <c r="X195" s="30">
        <f t="shared" si="18"/>
        <v>0</v>
      </c>
      <c r="Y195" s="20"/>
    </row>
    <row r="196" spans="15:25" ht="26.25" customHeight="1" x14ac:dyDescent="0.7">
      <c r="O196" s="21"/>
      <c r="P196" s="22" t="str">
        <f t="shared" si="19"/>
        <v/>
      </c>
      <c r="Q196" s="23"/>
      <c r="R196" s="24" t="str">
        <f t="shared" ref="R196:R259" si="20">IF(P196="","","（"&amp;H196&amp;"・"&amp;L196&amp;"）")</f>
        <v/>
      </c>
      <c r="S196" s="25"/>
      <c r="T196" s="26"/>
      <c r="U196" s="27">
        <f t="shared" si="17"/>
        <v>0</v>
      </c>
      <c r="V196" s="28"/>
      <c r="W196" s="29"/>
      <c r="X196" s="30">
        <f t="shared" si="18"/>
        <v>0</v>
      </c>
      <c r="Y196" s="20"/>
    </row>
    <row r="197" spans="15:25" ht="26.25" customHeight="1" x14ac:dyDescent="0.7">
      <c r="O197" s="21"/>
      <c r="P197" s="22" t="str">
        <f t="shared" si="19"/>
        <v/>
      </c>
      <c r="Q197" s="23"/>
      <c r="R197" s="24" t="str">
        <f t="shared" si="20"/>
        <v/>
      </c>
      <c r="S197" s="25"/>
      <c r="T197" s="26"/>
      <c r="U197" s="27">
        <f t="shared" si="17"/>
        <v>0</v>
      </c>
      <c r="V197" s="28"/>
      <c r="W197" s="29"/>
      <c r="X197" s="30">
        <f t="shared" si="18"/>
        <v>0</v>
      </c>
      <c r="Y197" s="20"/>
    </row>
    <row r="198" spans="15:25" ht="26.25" customHeight="1" x14ac:dyDescent="0.7">
      <c r="O198" s="21"/>
      <c r="P198" s="22" t="str">
        <f t="shared" si="19"/>
        <v/>
      </c>
      <c r="Q198" s="23"/>
      <c r="R198" s="24" t="str">
        <f t="shared" si="20"/>
        <v/>
      </c>
      <c r="S198" s="25"/>
      <c r="T198" s="26"/>
      <c r="U198" s="27">
        <f t="shared" si="17"/>
        <v>0</v>
      </c>
      <c r="V198" s="28"/>
      <c r="W198" s="29"/>
      <c r="X198" s="30">
        <f t="shared" si="18"/>
        <v>0</v>
      </c>
      <c r="Y198" s="20"/>
    </row>
    <row r="199" spans="15:25" ht="26.25" customHeight="1" x14ac:dyDescent="0.7">
      <c r="O199" s="21"/>
      <c r="P199" s="22" t="str">
        <f t="shared" si="19"/>
        <v/>
      </c>
      <c r="Q199" s="23"/>
      <c r="R199" s="24" t="str">
        <f t="shared" si="20"/>
        <v/>
      </c>
      <c r="S199" s="25"/>
      <c r="T199" s="26"/>
      <c r="U199" s="27">
        <f t="shared" si="17"/>
        <v>0</v>
      </c>
      <c r="V199" s="28"/>
      <c r="W199" s="29"/>
      <c r="X199" s="30">
        <f t="shared" si="18"/>
        <v>0</v>
      </c>
      <c r="Y199" s="20"/>
    </row>
    <row r="200" spans="15:25" ht="26.25" customHeight="1" x14ac:dyDescent="0.7">
      <c r="O200" s="21"/>
      <c r="P200" s="22" t="str">
        <f t="shared" si="19"/>
        <v/>
      </c>
      <c r="Q200" s="23"/>
      <c r="R200" s="24" t="str">
        <f t="shared" si="20"/>
        <v/>
      </c>
      <c r="S200" s="25"/>
      <c r="T200" s="26"/>
      <c r="U200" s="27">
        <f t="shared" si="17"/>
        <v>0</v>
      </c>
      <c r="V200" s="28"/>
      <c r="W200" s="29"/>
      <c r="X200" s="30">
        <f t="shared" si="18"/>
        <v>0</v>
      </c>
      <c r="Y200" s="20"/>
    </row>
    <row r="201" spans="15:25" ht="26.25" customHeight="1" x14ac:dyDescent="0.7">
      <c r="O201" s="21"/>
      <c r="P201" s="22" t="str">
        <f t="shared" si="19"/>
        <v/>
      </c>
      <c r="Q201" s="23"/>
      <c r="R201" s="24" t="str">
        <f t="shared" si="20"/>
        <v/>
      </c>
      <c r="S201" s="25"/>
      <c r="T201" s="26"/>
      <c r="U201" s="27">
        <f t="shared" si="17"/>
        <v>0</v>
      </c>
      <c r="V201" s="28"/>
      <c r="W201" s="29"/>
      <c r="X201" s="30">
        <f t="shared" si="18"/>
        <v>0</v>
      </c>
      <c r="Y201" s="20"/>
    </row>
    <row r="202" spans="15:25" ht="26.25" customHeight="1" x14ac:dyDescent="0.7">
      <c r="O202" s="21"/>
      <c r="P202" s="22" t="str">
        <f t="shared" si="19"/>
        <v/>
      </c>
      <c r="Q202" s="23"/>
      <c r="R202" s="24" t="str">
        <f t="shared" si="20"/>
        <v/>
      </c>
      <c r="S202" s="25"/>
      <c r="T202" s="26"/>
      <c r="U202" s="27">
        <f t="shared" si="17"/>
        <v>0</v>
      </c>
      <c r="V202" s="28"/>
      <c r="W202" s="29"/>
      <c r="X202" s="30">
        <f t="shared" si="18"/>
        <v>0</v>
      </c>
      <c r="Y202" s="20"/>
    </row>
    <row r="203" spans="15:25" ht="26.25" customHeight="1" x14ac:dyDescent="0.7">
      <c r="O203" s="21"/>
      <c r="P203" s="22" t="str">
        <f t="shared" si="19"/>
        <v/>
      </c>
      <c r="Q203" s="23"/>
      <c r="R203" s="24" t="str">
        <f t="shared" si="20"/>
        <v/>
      </c>
      <c r="S203" s="25"/>
      <c r="T203" s="26"/>
      <c r="U203" s="27">
        <f t="shared" si="17"/>
        <v>0</v>
      </c>
      <c r="V203" s="28"/>
      <c r="W203" s="29"/>
      <c r="X203" s="30">
        <f t="shared" si="18"/>
        <v>0</v>
      </c>
      <c r="Y203" s="20"/>
    </row>
    <row r="204" spans="15:25" ht="26.25" customHeight="1" x14ac:dyDescent="0.7">
      <c r="O204" s="21"/>
      <c r="P204" s="22" t="str">
        <f t="shared" si="19"/>
        <v/>
      </c>
      <c r="Q204" s="23"/>
      <c r="R204" s="24" t="str">
        <f t="shared" si="20"/>
        <v/>
      </c>
      <c r="S204" s="25"/>
      <c r="T204" s="26"/>
      <c r="U204" s="27">
        <f t="shared" si="17"/>
        <v>0</v>
      </c>
      <c r="V204" s="28"/>
      <c r="W204" s="29"/>
      <c r="X204" s="30">
        <f t="shared" si="18"/>
        <v>0</v>
      </c>
      <c r="Y204" s="20"/>
    </row>
    <row r="205" spans="15:25" ht="26.25" customHeight="1" x14ac:dyDescent="0.7">
      <c r="O205" s="21"/>
      <c r="P205" s="22" t="str">
        <f t="shared" si="19"/>
        <v/>
      </c>
      <c r="Q205" s="23"/>
      <c r="R205" s="24" t="str">
        <f t="shared" si="20"/>
        <v/>
      </c>
      <c r="S205" s="25"/>
      <c r="T205" s="26"/>
      <c r="U205" s="27">
        <f t="shared" si="17"/>
        <v>0</v>
      </c>
      <c r="V205" s="28"/>
      <c r="W205" s="29"/>
      <c r="X205" s="30">
        <f t="shared" si="18"/>
        <v>0</v>
      </c>
      <c r="Y205" s="20"/>
    </row>
    <row r="206" spans="15:25" ht="26.25" customHeight="1" x14ac:dyDescent="0.7">
      <c r="O206" s="21"/>
      <c r="P206" s="22" t="str">
        <f t="shared" si="19"/>
        <v/>
      </c>
      <c r="Q206" s="23"/>
      <c r="R206" s="24" t="str">
        <f t="shared" si="20"/>
        <v/>
      </c>
      <c r="S206" s="25"/>
      <c r="T206" s="26"/>
      <c r="U206" s="27">
        <f t="shared" si="17"/>
        <v>0</v>
      </c>
      <c r="V206" s="28"/>
      <c r="W206" s="29"/>
      <c r="X206" s="30">
        <f t="shared" si="18"/>
        <v>0</v>
      </c>
      <c r="Y206" s="20"/>
    </row>
    <row r="207" spans="15:25" ht="26.25" customHeight="1" x14ac:dyDescent="0.7">
      <c r="O207" s="21"/>
      <c r="P207" s="22" t="str">
        <f t="shared" si="19"/>
        <v/>
      </c>
      <c r="Q207" s="23"/>
      <c r="R207" s="24" t="str">
        <f t="shared" si="20"/>
        <v/>
      </c>
      <c r="S207" s="25"/>
      <c r="T207" s="26"/>
      <c r="U207" s="27">
        <f t="shared" si="17"/>
        <v>0</v>
      </c>
      <c r="V207" s="28"/>
      <c r="W207" s="29"/>
      <c r="X207" s="30">
        <f t="shared" si="18"/>
        <v>0</v>
      </c>
      <c r="Y207" s="20"/>
    </row>
    <row r="208" spans="15:25" ht="26.25" customHeight="1" x14ac:dyDescent="0.7">
      <c r="O208" s="21"/>
      <c r="P208" s="22" t="str">
        <f t="shared" si="19"/>
        <v/>
      </c>
      <c r="Q208" s="23"/>
      <c r="R208" s="24" t="str">
        <f t="shared" si="20"/>
        <v/>
      </c>
      <c r="S208" s="25"/>
      <c r="T208" s="26"/>
      <c r="U208" s="27">
        <f t="shared" si="17"/>
        <v>0</v>
      </c>
      <c r="V208" s="28"/>
      <c r="W208" s="29"/>
      <c r="X208" s="30">
        <f t="shared" si="18"/>
        <v>0</v>
      </c>
      <c r="Y208" s="20"/>
    </row>
    <row r="209" spans="15:25" ht="26.25" customHeight="1" x14ac:dyDescent="0.7">
      <c r="O209" s="21"/>
      <c r="P209" s="22" t="str">
        <f t="shared" si="19"/>
        <v/>
      </c>
      <c r="Q209" s="23"/>
      <c r="R209" s="24" t="str">
        <f t="shared" si="20"/>
        <v/>
      </c>
      <c r="S209" s="25"/>
      <c r="T209" s="26"/>
      <c r="U209" s="27">
        <f t="shared" si="17"/>
        <v>0</v>
      </c>
      <c r="V209" s="28"/>
      <c r="W209" s="29"/>
      <c r="X209" s="30">
        <f t="shared" si="18"/>
        <v>0</v>
      </c>
      <c r="Y209" s="20"/>
    </row>
    <row r="210" spans="15:25" ht="26.25" customHeight="1" x14ac:dyDescent="0.7">
      <c r="O210" s="21"/>
      <c r="P210" s="22" t="str">
        <f t="shared" si="19"/>
        <v/>
      </c>
      <c r="Q210" s="23"/>
      <c r="R210" s="24" t="str">
        <f t="shared" si="20"/>
        <v/>
      </c>
      <c r="S210" s="25"/>
      <c r="T210" s="26"/>
      <c r="U210" s="27">
        <f t="shared" si="17"/>
        <v>0</v>
      </c>
      <c r="V210" s="28"/>
      <c r="W210" s="29"/>
      <c r="X210" s="30">
        <f t="shared" si="18"/>
        <v>0</v>
      </c>
      <c r="Y210" s="20"/>
    </row>
    <row r="211" spans="15:25" ht="26.25" customHeight="1" x14ac:dyDescent="0.7">
      <c r="O211" s="21"/>
      <c r="P211" s="22" t="str">
        <f t="shared" si="19"/>
        <v/>
      </c>
      <c r="Q211" s="23"/>
      <c r="R211" s="24" t="str">
        <f t="shared" si="20"/>
        <v/>
      </c>
      <c r="S211" s="25"/>
      <c r="T211" s="26"/>
      <c r="U211" s="27">
        <f t="shared" si="17"/>
        <v>0</v>
      </c>
      <c r="V211" s="28"/>
      <c r="W211" s="29"/>
      <c r="X211" s="30">
        <f t="shared" si="18"/>
        <v>0</v>
      </c>
      <c r="Y211" s="20"/>
    </row>
    <row r="212" spans="15:25" ht="26.25" customHeight="1" x14ac:dyDescent="0.7">
      <c r="O212" s="21"/>
      <c r="P212" s="22" t="str">
        <f t="shared" si="19"/>
        <v/>
      </c>
      <c r="Q212" s="23"/>
      <c r="R212" s="24" t="str">
        <f t="shared" si="20"/>
        <v/>
      </c>
      <c r="S212" s="25"/>
      <c r="T212" s="26"/>
      <c r="U212" s="27">
        <f t="shared" si="17"/>
        <v>0</v>
      </c>
      <c r="V212" s="28"/>
      <c r="W212" s="29"/>
      <c r="X212" s="30">
        <f t="shared" si="18"/>
        <v>0</v>
      </c>
      <c r="Y212" s="20"/>
    </row>
    <row r="213" spans="15:25" ht="26.25" customHeight="1" x14ac:dyDescent="0.7">
      <c r="O213" s="21"/>
      <c r="P213" s="22" t="str">
        <f t="shared" si="19"/>
        <v/>
      </c>
      <c r="Q213" s="23"/>
      <c r="R213" s="24" t="str">
        <f t="shared" si="20"/>
        <v/>
      </c>
      <c r="S213" s="25"/>
      <c r="T213" s="26"/>
      <c r="U213" s="27">
        <f t="shared" si="17"/>
        <v>0</v>
      </c>
      <c r="V213" s="28"/>
      <c r="W213" s="29"/>
      <c r="X213" s="30">
        <f t="shared" si="18"/>
        <v>0</v>
      </c>
      <c r="Y213" s="20"/>
    </row>
    <row r="214" spans="15:25" ht="26.25" customHeight="1" x14ac:dyDescent="0.7">
      <c r="O214" s="21"/>
      <c r="P214" s="22" t="str">
        <f t="shared" si="19"/>
        <v/>
      </c>
      <c r="Q214" s="23"/>
      <c r="R214" s="24" t="str">
        <f t="shared" si="20"/>
        <v/>
      </c>
      <c r="S214" s="25"/>
      <c r="T214" s="26"/>
      <c r="U214" s="27">
        <f t="shared" si="17"/>
        <v>0</v>
      </c>
      <c r="V214" s="28"/>
      <c r="W214" s="29"/>
      <c r="X214" s="30">
        <f t="shared" si="18"/>
        <v>0</v>
      </c>
      <c r="Y214" s="20"/>
    </row>
    <row r="215" spans="15:25" ht="26.25" customHeight="1" x14ac:dyDescent="0.7">
      <c r="O215" s="21"/>
      <c r="P215" s="22" t="str">
        <f t="shared" si="19"/>
        <v/>
      </c>
      <c r="Q215" s="23"/>
      <c r="R215" s="24" t="str">
        <f t="shared" si="20"/>
        <v/>
      </c>
      <c r="S215" s="25"/>
      <c r="T215" s="26"/>
      <c r="U215" s="27">
        <f t="shared" si="17"/>
        <v>0</v>
      </c>
      <c r="V215" s="28"/>
      <c r="W215" s="29"/>
      <c r="X215" s="30">
        <f t="shared" si="18"/>
        <v>0</v>
      </c>
      <c r="Y215" s="20"/>
    </row>
    <row r="216" spans="15:25" ht="26.25" customHeight="1" x14ac:dyDescent="0.7">
      <c r="O216" s="21"/>
      <c r="P216" s="22" t="str">
        <f t="shared" si="19"/>
        <v/>
      </c>
      <c r="Q216" s="23"/>
      <c r="R216" s="24" t="str">
        <f t="shared" si="20"/>
        <v/>
      </c>
      <c r="S216" s="25"/>
      <c r="T216" s="26"/>
      <c r="U216" s="27">
        <f t="shared" si="17"/>
        <v>0</v>
      </c>
      <c r="V216" s="28"/>
      <c r="W216" s="29"/>
      <c r="X216" s="30">
        <f t="shared" si="18"/>
        <v>0</v>
      </c>
      <c r="Y216" s="20"/>
    </row>
    <row r="217" spans="15:25" ht="26.25" customHeight="1" x14ac:dyDescent="0.7">
      <c r="O217" s="21"/>
      <c r="P217" s="22" t="str">
        <f t="shared" si="19"/>
        <v/>
      </c>
      <c r="Q217" s="23"/>
      <c r="R217" s="24" t="str">
        <f t="shared" si="20"/>
        <v/>
      </c>
      <c r="S217" s="25"/>
      <c r="T217" s="26"/>
      <c r="U217" s="27">
        <f t="shared" si="17"/>
        <v>0</v>
      </c>
      <c r="V217" s="28"/>
      <c r="W217" s="29"/>
      <c r="X217" s="30">
        <f t="shared" si="18"/>
        <v>0</v>
      </c>
      <c r="Y217" s="20"/>
    </row>
    <row r="218" spans="15:25" ht="26.25" customHeight="1" x14ac:dyDescent="0.7">
      <c r="O218" s="21"/>
      <c r="P218" s="22" t="str">
        <f t="shared" si="19"/>
        <v/>
      </c>
      <c r="Q218" s="23"/>
      <c r="R218" s="24" t="str">
        <f t="shared" si="20"/>
        <v/>
      </c>
      <c r="S218" s="25"/>
      <c r="T218" s="26"/>
      <c r="U218" s="27">
        <f t="shared" si="17"/>
        <v>0</v>
      </c>
      <c r="V218" s="28"/>
      <c r="W218" s="29"/>
      <c r="X218" s="30">
        <f t="shared" si="18"/>
        <v>0</v>
      </c>
      <c r="Y218" s="20"/>
    </row>
    <row r="219" spans="15:25" ht="26.25" customHeight="1" x14ac:dyDescent="0.7">
      <c r="O219" s="21"/>
      <c r="P219" s="22" t="str">
        <f t="shared" si="19"/>
        <v/>
      </c>
      <c r="Q219" s="23"/>
      <c r="R219" s="24" t="str">
        <f t="shared" si="20"/>
        <v/>
      </c>
      <c r="S219" s="25"/>
      <c r="T219" s="26"/>
      <c r="U219" s="27">
        <f t="shared" si="17"/>
        <v>0</v>
      </c>
      <c r="V219" s="28"/>
      <c r="W219" s="29"/>
      <c r="X219" s="30">
        <f t="shared" si="18"/>
        <v>0</v>
      </c>
      <c r="Y219" s="20"/>
    </row>
    <row r="220" spans="15:25" ht="26.25" customHeight="1" x14ac:dyDescent="0.7">
      <c r="O220" s="21"/>
      <c r="P220" s="22" t="str">
        <f t="shared" si="19"/>
        <v/>
      </c>
      <c r="Q220" s="23"/>
      <c r="R220" s="24" t="str">
        <f t="shared" si="20"/>
        <v/>
      </c>
      <c r="S220" s="25"/>
      <c r="T220" s="26"/>
      <c r="U220" s="27">
        <f t="shared" si="17"/>
        <v>0</v>
      </c>
      <c r="V220" s="28"/>
      <c r="W220" s="29"/>
      <c r="X220" s="30">
        <f t="shared" si="18"/>
        <v>0</v>
      </c>
      <c r="Y220" s="20"/>
    </row>
    <row r="221" spans="15:25" ht="26.25" customHeight="1" x14ac:dyDescent="0.7">
      <c r="O221" s="21"/>
      <c r="P221" s="22" t="str">
        <f t="shared" si="19"/>
        <v/>
      </c>
      <c r="Q221" s="23"/>
      <c r="R221" s="24" t="str">
        <f t="shared" si="20"/>
        <v/>
      </c>
      <c r="S221" s="25"/>
      <c r="T221" s="26"/>
      <c r="U221" s="27">
        <f t="shared" si="17"/>
        <v>0</v>
      </c>
      <c r="V221" s="28"/>
      <c r="W221" s="29"/>
      <c r="X221" s="30">
        <f t="shared" si="18"/>
        <v>0</v>
      </c>
      <c r="Y221" s="20"/>
    </row>
    <row r="222" spans="15:25" ht="26.25" customHeight="1" x14ac:dyDescent="0.7">
      <c r="O222" s="21"/>
      <c r="P222" s="22" t="str">
        <f t="shared" si="19"/>
        <v/>
      </c>
      <c r="Q222" s="23"/>
      <c r="R222" s="24" t="str">
        <f t="shared" si="20"/>
        <v/>
      </c>
      <c r="S222" s="25"/>
      <c r="T222" s="26"/>
      <c r="U222" s="27">
        <f t="shared" si="17"/>
        <v>0</v>
      </c>
      <c r="V222" s="28"/>
      <c r="W222" s="29"/>
      <c r="X222" s="30">
        <f t="shared" si="18"/>
        <v>0</v>
      </c>
      <c r="Y222" s="20"/>
    </row>
    <row r="223" spans="15:25" ht="26.25" customHeight="1" x14ac:dyDescent="0.7">
      <c r="O223" s="21"/>
      <c r="P223" s="22" t="str">
        <f t="shared" si="19"/>
        <v/>
      </c>
      <c r="Q223" s="23"/>
      <c r="R223" s="24" t="str">
        <f t="shared" si="20"/>
        <v/>
      </c>
      <c r="S223" s="25"/>
      <c r="T223" s="26"/>
      <c r="U223" s="27">
        <f t="shared" si="17"/>
        <v>0</v>
      </c>
      <c r="V223" s="28"/>
      <c r="W223" s="29"/>
      <c r="X223" s="30">
        <f t="shared" si="18"/>
        <v>0</v>
      </c>
      <c r="Y223" s="20"/>
    </row>
    <row r="224" spans="15:25" ht="26.25" customHeight="1" x14ac:dyDescent="0.7">
      <c r="O224" s="21"/>
      <c r="P224" s="22" t="str">
        <f t="shared" si="19"/>
        <v/>
      </c>
      <c r="Q224" s="23"/>
      <c r="R224" s="24" t="str">
        <f t="shared" si="20"/>
        <v/>
      </c>
      <c r="S224" s="25"/>
      <c r="T224" s="26"/>
      <c r="U224" s="27">
        <f t="shared" si="17"/>
        <v>0</v>
      </c>
      <c r="V224" s="28"/>
      <c r="W224" s="29"/>
      <c r="X224" s="30">
        <f t="shared" si="18"/>
        <v>0</v>
      </c>
      <c r="Y224" s="20"/>
    </row>
    <row r="225" spans="15:25" ht="26.25" customHeight="1" x14ac:dyDescent="0.7">
      <c r="O225" s="21"/>
      <c r="P225" s="22" t="str">
        <f t="shared" si="19"/>
        <v/>
      </c>
      <c r="Q225" s="23"/>
      <c r="R225" s="24" t="str">
        <f t="shared" si="20"/>
        <v/>
      </c>
      <c r="S225" s="25"/>
      <c r="T225" s="26"/>
      <c r="U225" s="27">
        <f t="shared" si="17"/>
        <v>0</v>
      </c>
      <c r="V225" s="28"/>
      <c r="W225" s="29"/>
      <c r="X225" s="30">
        <f t="shared" si="18"/>
        <v>0</v>
      </c>
      <c r="Y225" s="20"/>
    </row>
    <row r="226" spans="15:25" ht="26.25" customHeight="1" x14ac:dyDescent="0.7">
      <c r="O226" s="21"/>
      <c r="P226" s="22" t="str">
        <f t="shared" si="19"/>
        <v/>
      </c>
      <c r="Q226" s="23"/>
      <c r="R226" s="24" t="str">
        <f t="shared" si="20"/>
        <v/>
      </c>
      <c r="S226" s="25"/>
      <c r="T226" s="26"/>
      <c r="U226" s="27">
        <f t="shared" si="17"/>
        <v>0</v>
      </c>
      <c r="V226" s="28"/>
      <c r="W226" s="29"/>
      <c r="X226" s="30">
        <f t="shared" si="18"/>
        <v>0</v>
      </c>
      <c r="Y226" s="20"/>
    </row>
    <row r="227" spans="15:25" ht="26.25" customHeight="1" x14ac:dyDescent="0.7">
      <c r="O227" s="21"/>
      <c r="P227" s="22" t="str">
        <f t="shared" si="19"/>
        <v/>
      </c>
      <c r="Q227" s="23"/>
      <c r="R227" s="24" t="str">
        <f t="shared" si="20"/>
        <v/>
      </c>
      <c r="S227" s="25"/>
      <c r="T227" s="26"/>
      <c r="U227" s="27">
        <f t="shared" si="17"/>
        <v>0</v>
      </c>
      <c r="V227" s="28"/>
      <c r="W227" s="29"/>
      <c r="X227" s="30">
        <f t="shared" si="18"/>
        <v>0</v>
      </c>
      <c r="Y227" s="20"/>
    </row>
    <row r="228" spans="15:25" ht="26.25" customHeight="1" x14ac:dyDescent="0.7">
      <c r="O228" s="21"/>
      <c r="P228" s="22" t="str">
        <f t="shared" si="19"/>
        <v/>
      </c>
      <c r="Q228" s="23"/>
      <c r="R228" s="24" t="str">
        <f t="shared" si="20"/>
        <v/>
      </c>
      <c r="S228" s="25"/>
      <c r="T228" s="26"/>
      <c r="U228" s="27">
        <f t="shared" si="17"/>
        <v>0</v>
      </c>
      <c r="V228" s="28"/>
      <c r="W228" s="29"/>
      <c r="X228" s="30">
        <f t="shared" si="18"/>
        <v>0</v>
      </c>
      <c r="Y228" s="20"/>
    </row>
    <row r="229" spans="15:25" ht="26.25" customHeight="1" x14ac:dyDescent="0.7">
      <c r="O229" s="21"/>
      <c r="P229" s="22" t="str">
        <f t="shared" si="19"/>
        <v/>
      </c>
      <c r="Q229" s="23"/>
      <c r="R229" s="24" t="str">
        <f t="shared" si="20"/>
        <v/>
      </c>
      <c r="S229" s="25"/>
      <c r="T229" s="26"/>
      <c r="U229" s="27">
        <f t="shared" si="17"/>
        <v>0</v>
      </c>
      <c r="V229" s="28"/>
      <c r="W229" s="29"/>
      <c r="X229" s="30">
        <f t="shared" si="18"/>
        <v>0</v>
      </c>
      <c r="Y229" s="20"/>
    </row>
    <row r="230" spans="15:25" ht="26.25" customHeight="1" x14ac:dyDescent="0.7">
      <c r="O230" s="21"/>
      <c r="P230" s="22" t="str">
        <f t="shared" si="19"/>
        <v/>
      </c>
      <c r="Q230" s="23"/>
      <c r="R230" s="24" t="str">
        <f t="shared" si="20"/>
        <v/>
      </c>
      <c r="S230" s="25"/>
      <c r="T230" s="26"/>
      <c r="U230" s="27">
        <f t="shared" si="17"/>
        <v>0</v>
      </c>
      <c r="V230" s="28"/>
      <c r="W230" s="29"/>
      <c r="X230" s="30">
        <f t="shared" si="18"/>
        <v>0</v>
      </c>
      <c r="Y230" s="20"/>
    </row>
    <row r="231" spans="15:25" ht="26.25" customHeight="1" x14ac:dyDescent="0.7">
      <c r="O231" s="21"/>
      <c r="P231" s="22" t="str">
        <f t="shared" si="19"/>
        <v/>
      </c>
      <c r="Q231" s="23"/>
      <c r="R231" s="24" t="str">
        <f t="shared" si="20"/>
        <v/>
      </c>
      <c r="S231" s="25"/>
      <c r="T231" s="26"/>
      <c r="U231" s="27">
        <f t="shared" si="17"/>
        <v>0</v>
      </c>
      <c r="V231" s="28"/>
      <c r="W231" s="29"/>
      <c r="X231" s="30">
        <f t="shared" si="18"/>
        <v>0</v>
      </c>
      <c r="Y231" s="20"/>
    </row>
    <row r="232" spans="15:25" ht="26.25" customHeight="1" x14ac:dyDescent="0.7">
      <c r="O232" s="21"/>
      <c r="P232" s="22" t="str">
        <f t="shared" si="19"/>
        <v/>
      </c>
      <c r="Q232" s="23"/>
      <c r="R232" s="24" t="str">
        <f t="shared" si="20"/>
        <v/>
      </c>
      <c r="S232" s="25"/>
      <c r="T232" s="26"/>
      <c r="U232" s="27">
        <f t="shared" si="17"/>
        <v>0</v>
      </c>
      <c r="V232" s="28"/>
      <c r="W232" s="29"/>
      <c r="X232" s="30">
        <f t="shared" si="18"/>
        <v>0</v>
      </c>
      <c r="Y232" s="20"/>
    </row>
    <row r="233" spans="15:25" ht="26.25" customHeight="1" x14ac:dyDescent="0.7">
      <c r="O233" s="21"/>
      <c r="P233" s="22" t="str">
        <f t="shared" si="19"/>
        <v/>
      </c>
      <c r="Q233" s="23"/>
      <c r="R233" s="24" t="str">
        <f t="shared" si="20"/>
        <v/>
      </c>
      <c r="S233" s="25"/>
      <c r="T233" s="26"/>
      <c r="U233" s="27">
        <f t="shared" si="17"/>
        <v>0</v>
      </c>
      <c r="V233" s="28"/>
      <c r="W233" s="29"/>
      <c r="X233" s="30">
        <f t="shared" si="18"/>
        <v>0</v>
      </c>
      <c r="Y233" s="20"/>
    </row>
    <row r="234" spans="15:25" ht="26.25" customHeight="1" x14ac:dyDescent="0.7">
      <c r="O234" s="21"/>
      <c r="P234" s="22" t="str">
        <f t="shared" si="19"/>
        <v/>
      </c>
      <c r="Q234" s="23"/>
      <c r="R234" s="24" t="str">
        <f t="shared" si="20"/>
        <v/>
      </c>
      <c r="S234" s="25"/>
      <c r="T234" s="26"/>
      <c r="U234" s="27">
        <f t="shared" si="17"/>
        <v>0</v>
      </c>
      <c r="V234" s="28"/>
      <c r="W234" s="29"/>
      <c r="X234" s="30">
        <f t="shared" si="18"/>
        <v>0</v>
      </c>
      <c r="Y234" s="20"/>
    </row>
    <row r="235" spans="15:25" ht="26.25" customHeight="1" x14ac:dyDescent="0.7">
      <c r="O235" s="21"/>
      <c r="P235" s="22" t="str">
        <f t="shared" si="19"/>
        <v/>
      </c>
      <c r="Q235" s="23"/>
      <c r="R235" s="24" t="str">
        <f t="shared" si="20"/>
        <v/>
      </c>
      <c r="S235" s="25"/>
      <c r="T235" s="26"/>
      <c r="U235" s="27">
        <f t="shared" si="17"/>
        <v>0</v>
      </c>
      <c r="V235" s="28"/>
      <c r="W235" s="29"/>
      <c r="X235" s="30">
        <f t="shared" si="18"/>
        <v>0</v>
      </c>
      <c r="Y235" s="20"/>
    </row>
    <row r="236" spans="15:25" ht="26.25" customHeight="1" x14ac:dyDescent="0.7">
      <c r="O236" s="21"/>
      <c r="P236" s="22" t="str">
        <f t="shared" si="19"/>
        <v/>
      </c>
      <c r="Q236" s="23"/>
      <c r="R236" s="24" t="str">
        <f t="shared" si="20"/>
        <v/>
      </c>
      <c r="S236" s="25"/>
      <c r="T236" s="26"/>
      <c r="U236" s="27">
        <f t="shared" si="17"/>
        <v>0</v>
      </c>
      <c r="V236" s="28"/>
      <c r="W236" s="29"/>
      <c r="X236" s="30">
        <f t="shared" si="18"/>
        <v>0</v>
      </c>
      <c r="Y236" s="20"/>
    </row>
    <row r="237" spans="15:25" ht="26.25" customHeight="1" x14ac:dyDescent="0.7">
      <c r="O237" s="21"/>
      <c r="P237" s="22" t="str">
        <f t="shared" si="19"/>
        <v/>
      </c>
      <c r="Q237" s="23"/>
      <c r="R237" s="24" t="str">
        <f t="shared" si="20"/>
        <v/>
      </c>
      <c r="S237" s="25"/>
      <c r="T237" s="26"/>
      <c r="U237" s="27">
        <f t="shared" si="17"/>
        <v>0</v>
      </c>
      <c r="V237" s="28"/>
      <c r="W237" s="29"/>
      <c r="X237" s="30">
        <f t="shared" si="18"/>
        <v>0</v>
      </c>
      <c r="Y237" s="20"/>
    </row>
    <row r="238" spans="15:25" ht="26.25" customHeight="1" x14ac:dyDescent="0.7">
      <c r="O238" s="21"/>
      <c r="P238" s="22" t="str">
        <f t="shared" si="19"/>
        <v/>
      </c>
      <c r="Q238" s="23"/>
      <c r="R238" s="24" t="str">
        <f t="shared" si="20"/>
        <v/>
      </c>
      <c r="S238" s="25"/>
      <c r="T238" s="26"/>
      <c r="U238" s="27">
        <f t="shared" si="17"/>
        <v>0</v>
      </c>
      <c r="V238" s="28"/>
      <c r="W238" s="29"/>
      <c r="X238" s="30">
        <f t="shared" si="18"/>
        <v>0</v>
      </c>
      <c r="Y238" s="20"/>
    </row>
    <row r="239" spans="15:25" ht="26.25" customHeight="1" x14ac:dyDescent="0.7">
      <c r="O239" s="21"/>
      <c r="P239" s="22" t="str">
        <f t="shared" si="19"/>
        <v/>
      </c>
      <c r="Q239" s="23"/>
      <c r="R239" s="24" t="str">
        <f t="shared" si="20"/>
        <v/>
      </c>
      <c r="S239" s="25"/>
      <c r="T239" s="26"/>
      <c r="U239" s="27">
        <f t="shared" si="17"/>
        <v>0</v>
      </c>
      <c r="V239" s="28"/>
      <c r="W239" s="29"/>
      <c r="X239" s="30">
        <f t="shared" si="18"/>
        <v>0</v>
      </c>
      <c r="Y239" s="20"/>
    </row>
    <row r="240" spans="15:25" ht="26.25" customHeight="1" x14ac:dyDescent="0.7">
      <c r="O240" s="21"/>
      <c r="P240" s="22" t="str">
        <f t="shared" si="19"/>
        <v/>
      </c>
      <c r="Q240" s="23"/>
      <c r="R240" s="24" t="str">
        <f t="shared" si="20"/>
        <v/>
      </c>
      <c r="S240" s="25"/>
      <c r="T240" s="26"/>
      <c r="U240" s="27">
        <f t="shared" si="17"/>
        <v>0</v>
      </c>
      <c r="V240" s="28"/>
      <c r="W240" s="29"/>
      <c r="X240" s="30">
        <f t="shared" si="18"/>
        <v>0</v>
      </c>
      <c r="Y240" s="20"/>
    </row>
    <row r="241" spans="15:25" ht="26.25" customHeight="1" x14ac:dyDescent="0.7">
      <c r="O241" s="21"/>
      <c r="P241" s="22" t="str">
        <f t="shared" si="19"/>
        <v/>
      </c>
      <c r="Q241" s="23"/>
      <c r="R241" s="24" t="str">
        <f t="shared" si="20"/>
        <v/>
      </c>
      <c r="S241" s="25"/>
      <c r="T241" s="26"/>
      <c r="U241" s="27">
        <f t="shared" si="17"/>
        <v>0</v>
      </c>
      <c r="V241" s="28"/>
      <c r="W241" s="29"/>
      <c r="X241" s="30">
        <f t="shared" si="18"/>
        <v>0</v>
      </c>
      <c r="Y241" s="20"/>
    </row>
    <row r="242" spans="15:25" ht="26.25" customHeight="1" x14ac:dyDescent="0.7">
      <c r="O242" s="21"/>
      <c r="P242" s="22" t="str">
        <f t="shared" si="19"/>
        <v/>
      </c>
      <c r="Q242" s="23"/>
      <c r="R242" s="24" t="str">
        <f t="shared" si="20"/>
        <v/>
      </c>
      <c r="S242" s="25"/>
      <c r="T242" s="26"/>
      <c r="U242" s="27">
        <f t="shared" si="17"/>
        <v>0</v>
      </c>
      <c r="V242" s="28"/>
      <c r="W242" s="29"/>
      <c r="X242" s="30">
        <f t="shared" si="18"/>
        <v>0</v>
      </c>
      <c r="Y242" s="20"/>
    </row>
    <row r="243" spans="15:25" ht="26.25" customHeight="1" x14ac:dyDescent="0.7">
      <c r="O243" s="21"/>
      <c r="P243" s="22" t="str">
        <f t="shared" si="19"/>
        <v/>
      </c>
      <c r="Q243" s="23"/>
      <c r="R243" s="24" t="str">
        <f t="shared" si="20"/>
        <v/>
      </c>
      <c r="S243" s="25"/>
      <c r="T243" s="26"/>
      <c r="U243" s="27">
        <f t="shared" si="17"/>
        <v>0</v>
      </c>
      <c r="V243" s="28"/>
      <c r="W243" s="29"/>
      <c r="X243" s="30">
        <f t="shared" si="18"/>
        <v>0</v>
      </c>
      <c r="Y243" s="20"/>
    </row>
    <row r="244" spans="15:25" ht="26.25" customHeight="1" x14ac:dyDescent="0.7">
      <c r="O244" s="21"/>
      <c r="P244" s="22" t="str">
        <f t="shared" si="19"/>
        <v/>
      </c>
      <c r="Q244" s="23"/>
      <c r="R244" s="24" t="str">
        <f t="shared" si="20"/>
        <v/>
      </c>
      <c r="S244" s="25"/>
      <c r="T244" s="26"/>
      <c r="U244" s="27">
        <f t="shared" ref="U244:U307" si="21">J244</f>
        <v>0</v>
      </c>
      <c r="V244" s="28"/>
      <c r="W244" s="29"/>
      <c r="X244" s="30">
        <f t="shared" ref="X244:X307" si="22">I244</f>
        <v>0</v>
      </c>
      <c r="Y244" s="20"/>
    </row>
    <row r="245" spans="15:25" ht="26.25" customHeight="1" x14ac:dyDescent="0.7">
      <c r="O245" s="21"/>
      <c r="P245" s="22" t="str">
        <f t="shared" si="19"/>
        <v/>
      </c>
      <c r="Q245" s="23"/>
      <c r="R245" s="24" t="str">
        <f t="shared" si="20"/>
        <v/>
      </c>
      <c r="S245" s="25"/>
      <c r="T245" s="26"/>
      <c r="U245" s="27">
        <f t="shared" si="21"/>
        <v>0</v>
      </c>
      <c r="V245" s="28"/>
      <c r="W245" s="29"/>
      <c r="X245" s="30">
        <f t="shared" si="22"/>
        <v>0</v>
      </c>
      <c r="Y245" s="20"/>
    </row>
    <row r="246" spans="15:25" ht="26.25" customHeight="1" x14ac:dyDescent="0.7">
      <c r="O246" s="21"/>
      <c r="P246" s="22" t="str">
        <f t="shared" si="19"/>
        <v/>
      </c>
      <c r="Q246" s="23"/>
      <c r="R246" s="24" t="str">
        <f t="shared" si="20"/>
        <v/>
      </c>
      <c r="S246" s="25"/>
      <c r="T246" s="26"/>
      <c r="U246" s="27">
        <f t="shared" si="21"/>
        <v>0</v>
      </c>
      <c r="V246" s="28"/>
      <c r="W246" s="29"/>
      <c r="X246" s="30">
        <f t="shared" si="22"/>
        <v>0</v>
      </c>
      <c r="Y246" s="20"/>
    </row>
    <row r="247" spans="15:25" ht="26.25" customHeight="1" x14ac:dyDescent="0.7">
      <c r="O247" s="21"/>
      <c r="P247" s="22" t="str">
        <f t="shared" si="19"/>
        <v/>
      </c>
      <c r="Q247" s="23"/>
      <c r="R247" s="24" t="str">
        <f t="shared" si="20"/>
        <v/>
      </c>
      <c r="S247" s="25"/>
      <c r="T247" s="26"/>
      <c r="U247" s="27">
        <f t="shared" si="21"/>
        <v>0</v>
      </c>
      <c r="V247" s="28"/>
      <c r="W247" s="29"/>
      <c r="X247" s="30">
        <f t="shared" si="22"/>
        <v>0</v>
      </c>
      <c r="Y247" s="20"/>
    </row>
    <row r="248" spans="15:25" ht="26.25" customHeight="1" x14ac:dyDescent="0.7">
      <c r="O248" s="21"/>
      <c r="P248" s="22" t="str">
        <f t="shared" si="19"/>
        <v/>
      </c>
      <c r="Q248" s="23"/>
      <c r="R248" s="24" t="str">
        <f t="shared" si="20"/>
        <v/>
      </c>
      <c r="S248" s="25"/>
      <c r="T248" s="26"/>
      <c r="U248" s="27">
        <f t="shared" si="21"/>
        <v>0</v>
      </c>
      <c r="V248" s="28"/>
      <c r="W248" s="29"/>
      <c r="X248" s="30">
        <f t="shared" si="22"/>
        <v>0</v>
      </c>
      <c r="Y248" s="20"/>
    </row>
    <row r="249" spans="15:25" ht="26.25" customHeight="1" x14ac:dyDescent="0.7">
      <c r="O249" s="21"/>
      <c r="P249" s="22" t="str">
        <f t="shared" si="19"/>
        <v/>
      </c>
      <c r="Q249" s="23"/>
      <c r="R249" s="24" t="str">
        <f t="shared" si="20"/>
        <v/>
      </c>
      <c r="S249" s="25"/>
      <c r="T249" s="26"/>
      <c r="U249" s="27">
        <f t="shared" si="21"/>
        <v>0</v>
      </c>
      <c r="V249" s="28"/>
      <c r="W249" s="29"/>
      <c r="X249" s="30">
        <f t="shared" si="22"/>
        <v>0</v>
      </c>
      <c r="Y249" s="20"/>
    </row>
    <row r="250" spans="15:25" ht="26.25" customHeight="1" x14ac:dyDescent="0.7">
      <c r="O250" s="21"/>
      <c r="P250" s="22" t="str">
        <f t="shared" si="19"/>
        <v/>
      </c>
      <c r="Q250" s="23"/>
      <c r="R250" s="24" t="str">
        <f t="shared" si="20"/>
        <v/>
      </c>
      <c r="S250" s="25"/>
      <c r="T250" s="26"/>
      <c r="U250" s="27">
        <f t="shared" si="21"/>
        <v>0</v>
      </c>
      <c r="V250" s="28"/>
      <c r="W250" s="29"/>
      <c r="X250" s="30">
        <f t="shared" si="22"/>
        <v>0</v>
      </c>
      <c r="Y250" s="20"/>
    </row>
    <row r="251" spans="15:25" ht="26.25" customHeight="1" x14ac:dyDescent="0.7">
      <c r="O251" s="21"/>
      <c r="P251" s="22" t="str">
        <f t="shared" si="19"/>
        <v/>
      </c>
      <c r="Q251" s="23"/>
      <c r="R251" s="24" t="str">
        <f t="shared" si="20"/>
        <v/>
      </c>
      <c r="S251" s="25"/>
      <c r="T251" s="26"/>
      <c r="U251" s="27">
        <f t="shared" si="21"/>
        <v>0</v>
      </c>
      <c r="V251" s="28"/>
      <c r="W251" s="29"/>
      <c r="X251" s="30">
        <f t="shared" si="22"/>
        <v>0</v>
      </c>
      <c r="Y251" s="20"/>
    </row>
    <row r="252" spans="15:25" ht="26.25" customHeight="1" x14ac:dyDescent="0.7">
      <c r="O252" s="21"/>
      <c r="P252" s="22" t="str">
        <f t="shared" si="19"/>
        <v/>
      </c>
      <c r="Q252" s="23"/>
      <c r="R252" s="24" t="str">
        <f t="shared" si="20"/>
        <v/>
      </c>
      <c r="S252" s="25"/>
      <c r="T252" s="26"/>
      <c r="U252" s="27">
        <f t="shared" si="21"/>
        <v>0</v>
      </c>
      <c r="V252" s="28"/>
      <c r="W252" s="29"/>
      <c r="X252" s="30">
        <f t="shared" si="22"/>
        <v>0</v>
      </c>
      <c r="Y252" s="20"/>
    </row>
    <row r="253" spans="15:25" ht="26.25" customHeight="1" x14ac:dyDescent="0.7">
      <c r="O253" s="21"/>
      <c r="P253" s="22" t="str">
        <f t="shared" si="19"/>
        <v/>
      </c>
      <c r="Q253" s="23"/>
      <c r="R253" s="24" t="str">
        <f t="shared" si="20"/>
        <v/>
      </c>
      <c r="S253" s="25"/>
      <c r="T253" s="26"/>
      <c r="U253" s="27">
        <f t="shared" si="21"/>
        <v>0</v>
      </c>
      <c r="V253" s="28"/>
      <c r="W253" s="29"/>
      <c r="X253" s="30">
        <f t="shared" si="22"/>
        <v>0</v>
      </c>
      <c r="Y253" s="20"/>
    </row>
    <row r="254" spans="15:25" ht="26.25" customHeight="1" x14ac:dyDescent="0.7">
      <c r="O254" s="21"/>
      <c r="P254" s="22" t="str">
        <f t="shared" si="19"/>
        <v/>
      </c>
      <c r="Q254" s="23"/>
      <c r="R254" s="24" t="str">
        <f t="shared" si="20"/>
        <v/>
      </c>
      <c r="S254" s="25"/>
      <c r="T254" s="26"/>
      <c r="U254" s="27">
        <f t="shared" si="21"/>
        <v>0</v>
      </c>
      <c r="V254" s="28"/>
      <c r="W254" s="29"/>
      <c r="X254" s="30">
        <f t="shared" si="22"/>
        <v>0</v>
      </c>
      <c r="Y254" s="20"/>
    </row>
    <row r="255" spans="15:25" ht="26.25" customHeight="1" x14ac:dyDescent="0.7">
      <c r="O255" s="21"/>
      <c r="P255" s="22" t="str">
        <f t="shared" si="19"/>
        <v/>
      </c>
      <c r="Q255" s="23"/>
      <c r="R255" s="24" t="str">
        <f t="shared" si="20"/>
        <v/>
      </c>
      <c r="S255" s="25"/>
      <c r="T255" s="26"/>
      <c r="U255" s="27">
        <f t="shared" si="21"/>
        <v>0</v>
      </c>
      <c r="V255" s="28"/>
      <c r="W255" s="29"/>
      <c r="X255" s="30">
        <f t="shared" si="22"/>
        <v>0</v>
      </c>
      <c r="Y255" s="20"/>
    </row>
    <row r="256" spans="15:25" ht="26.25" customHeight="1" x14ac:dyDescent="0.7">
      <c r="O256" s="21"/>
      <c r="P256" s="22" t="str">
        <f t="shared" si="19"/>
        <v/>
      </c>
      <c r="Q256" s="23"/>
      <c r="R256" s="24" t="str">
        <f t="shared" si="20"/>
        <v/>
      </c>
      <c r="S256" s="25"/>
      <c r="T256" s="26"/>
      <c r="U256" s="27">
        <f t="shared" si="21"/>
        <v>0</v>
      </c>
      <c r="V256" s="28"/>
      <c r="W256" s="29"/>
      <c r="X256" s="30">
        <f t="shared" si="22"/>
        <v>0</v>
      </c>
      <c r="Y256" s="20"/>
    </row>
    <row r="257" spans="15:25" ht="26.25" customHeight="1" x14ac:dyDescent="0.7">
      <c r="O257" s="21"/>
      <c r="P257" s="22" t="str">
        <f t="shared" si="19"/>
        <v/>
      </c>
      <c r="Q257" s="23"/>
      <c r="R257" s="24" t="str">
        <f t="shared" si="20"/>
        <v/>
      </c>
      <c r="S257" s="25"/>
      <c r="T257" s="26"/>
      <c r="U257" s="27">
        <f t="shared" si="21"/>
        <v>0</v>
      </c>
      <c r="V257" s="28"/>
      <c r="W257" s="29"/>
      <c r="X257" s="30">
        <f t="shared" si="22"/>
        <v>0</v>
      </c>
      <c r="Y257" s="20"/>
    </row>
    <row r="258" spans="15:25" ht="26.25" customHeight="1" x14ac:dyDescent="0.7">
      <c r="O258" s="21"/>
      <c r="P258" s="22" t="str">
        <f t="shared" si="19"/>
        <v/>
      </c>
      <c r="Q258" s="23"/>
      <c r="R258" s="24" t="str">
        <f t="shared" si="20"/>
        <v/>
      </c>
      <c r="S258" s="25"/>
      <c r="T258" s="26"/>
      <c r="U258" s="27">
        <f t="shared" si="21"/>
        <v>0</v>
      </c>
      <c r="V258" s="28"/>
      <c r="W258" s="29"/>
      <c r="X258" s="30">
        <f t="shared" si="22"/>
        <v>0</v>
      </c>
      <c r="Y258" s="20"/>
    </row>
    <row r="259" spans="15:25" ht="26.25" customHeight="1" x14ac:dyDescent="0.7">
      <c r="O259" s="21"/>
      <c r="P259" s="22" t="str">
        <f t="shared" ref="P259:P322" si="23">C259&amp;N259&amp;D259</f>
        <v/>
      </c>
      <c r="Q259" s="23"/>
      <c r="R259" s="24" t="str">
        <f t="shared" si="20"/>
        <v/>
      </c>
      <c r="S259" s="25"/>
      <c r="T259" s="26"/>
      <c r="U259" s="27">
        <f t="shared" si="21"/>
        <v>0</v>
      </c>
      <c r="V259" s="28"/>
      <c r="W259" s="29"/>
      <c r="X259" s="30">
        <f t="shared" si="22"/>
        <v>0</v>
      </c>
      <c r="Y259" s="20"/>
    </row>
    <row r="260" spans="15:25" ht="26.25" customHeight="1" x14ac:dyDescent="0.7">
      <c r="O260" s="21"/>
      <c r="P260" s="22" t="str">
        <f t="shared" si="23"/>
        <v/>
      </c>
      <c r="Q260" s="23"/>
      <c r="R260" s="24" t="str">
        <f t="shared" ref="R260:R323" si="24">IF(P260="","","（"&amp;H260&amp;"・"&amp;L260&amp;"）")</f>
        <v/>
      </c>
      <c r="S260" s="25"/>
      <c r="T260" s="26"/>
      <c r="U260" s="27">
        <f t="shared" si="21"/>
        <v>0</v>
      </c>
      <c r="V260" s="28"/>
      <c r="W260" s="29"/>
      <c r="X260" s="30">
        <f t="shared" si="22"/>
        <v>0</v>
      </c>
      <c r="Y260" s="20"/>
    </row>
    <row r="261" spans="15:25" ht="26.25" customHeight="1" x14ac:dyDescent="0.7">
      <c r="O261" s="21"/>
      <c r="P261" s="22" t="str">
        <f t="shared" si="23"/>
        <v/>
      </c>
      <c r="Q261" s="23"/>
      <c r="R261" s="24" t="str">
        <f t="shared" si="24"/>
        <v/>
      </c>
      <c r="S261" s="25"/>
      <c r="T261" s="26"/>
      <c r="U261" s="27">
        <f t="shared" si="21"/>
        <v>0</v>
      </c>
      <c r="V261" s="28"/>
      <c r="W261" s="29"/>
      <c r="X261" s="30">
        <f t="shared" si="22"/>
        <v>0</v>
      </c>
      <c r="Y261" s="20"/>
    </row>
    <row r="262" spans="15:25" ht="26.25" customHeight="1" x14ac:dyDescent="0.7">
      <c r="O262" s="21"/>
      <c r="P262" s="22" t="str">
        <f t="shared" si="23"/>
        <v/>
      </c>
      <c r="Q262" s="23"/>
      <c r="R262" s="24" t="str">
        <f t="shared" si="24"/>
        <v/>
      </c>
      <c r="S262" s="25"/>
      <c r="T262" s="26"/>
      <c r="U262" s="27">
        <f t="shared" si="21"/>
        <v>0</v>
      </c>
      <c r="V262" s="28"/>
      <c r="W262" s="29"/>
      <c r="X262" s="30">
        <f t="shared" si="22"/>
        <v>0</v>
      </c>
      <c r="Y262" s="20"/>
    </row>
    <row r="263" spans="15:25" ht="26.25" customHeight="1" x14ac:dyDescent="0.7">
      <c r="O263" s="21"/>
      <c r="P263" s="22" t="str">
        <f t="shared" si="23"/>
        <v/>
      </c>
      <c r="Q263" s="23"/>
      <c r="R263" s="24" t="str">
        <f t="shared" si="24"/>
        <v/>
      </c>
      <c r="S263" s="25"/>
      <c r="T263" s="26"/>
      <c r="U263" s="27">
        <f t="shared" si="21"/>
        <v>0</v>
      </c>
      <c r="V263" s="28"/>
      <c r="W263" s="29"/>
      <c r="X263" s="30">
        <f t="shared" si="22"/>
        <v>0</v>
      </c>
      <c r="Y263" s="20"/>
    </row>
    <row r="264" spans="15:25" ht="26.25" customHeight="1" x14ac:dyDescent="0.7">
      <c r="O264" s="21"/>
      <c r="P264" s="22" t="str">
        <f t="shared" si="23"/>
        <v/>
      </c>
      <c r="Q264" s="23"/>
      <c r="R264" s="24" t="str">
        <f t="shared" si="24"/>
        <v/>
      </c>
      <c r="S264" s="25"/>
      <c r="T264" s="26"/>
      <c r="U264" s="27">
        <f t="shared" si="21"/>
        <v>0</v>
      </c>
      <c r="V264" s="28"/>
      <c r="W264" s="29"/>
      <c r="X264" s="30">
        <f t="shared" si="22"/>
        <v>0</v>
      </c>
      <c r="Y264" s="20"/>
    </row>
    <row r="265" spans="15:25" ht="26.25" customHeight="1" x14ac:dyDescent="0.7">
      <c r="O265" s="21"/>
      <c r="P265" s="22" t="str">
        <f t="shared" si="23"/>
        <v/>
      </c>
      <c r="Q265" s="23"/>
      <c r="R265" s="24" t="str">
        <f t="shared" si="24"/>
        <v/>
      </c>
      <c r="S265" s="25"/>
      <c r="T265" s="26"/>
      <c r="U265" s="27">
        <f t="shared" si="21"/>
        <v>0</v>
      </c>
      <c r="V265" s="28"/>
      <c r="W265" s="29"/>
      <c r="X265" s="30">
        <f t="shared" si="22"/>
        <v>0</v>
      </c>
      <c r="Y265" s="20"/>
    </row>
    <row r="266" spans="15:25" ht="26.25" customHeight="1" x14ac:dyDescent="0.7">
      <c r="O266" s="21"/>
      <c r="P266" s="22" t="str">
        <f t="shared" si="23"/>
        <v/>
      </c>
      <c r="Q266" s="23"/>
      <c r="R266" s="24" t="str">
        <f t="shared" si="24"/>
        <v/>
      </c>
      <c r="S266" s="25"/>
      <c r="T266" s="26"/>
      <c r="U266" s="27">
        <f t="shared" si="21"/>
        <v>0</v>
      </c>
      <c r="V266" s="28"/>
      <c r="W266" s="29"/>
      <c r="X266" s="30">
        <f t="shared" si="22"/>
        <v>0</v>
      </c>
      <c r="Y266" s="20"/>
    </row>
    <row r="267" spans="15:25" ht="26.25" customHeight="1" x14ac:dyDescent="0.7">
      <c r="O267" s="21"/>
      <c r="P267" s="22" t="str">
        <f t="shared" si="23"/>
        <v/>
      </c>
      <c r="Q267" s="23"/>
      <c r="R267" s="24" t="str">
        <f t="shared" si="24"/>
        <v/>
      </c>
      <c r="S267" s="25"/>
      <c r="T267" s="26"/>
      <c r="U267" s="27">
        <f t="shared" si="21"/>
        <v>0</v>
      </c>
      <c r="V267" s="28"/>
      <c r="W267" s="29"/>
      <c r="X267" s="30">
        <f t="shared" si="22"/>
        <v>0</v>
      </c>
      <c r="Y267" s="20"/>
    </row>
    <row r="268" spans="15:25" ht="26.25" customHeight="1" x14ac:dyDescent="0.7">
      <c r="O268" s="21"/>
      <c r="P268" s="22" t="str">
        <f t="shared" si="23"/>
        <v/>
      </c>
      <c r="Q268" s="23"/>
      <c r="R268" s="24" t="str">
        <f t="shared" si="24"/>
        <v/>
      </c>
      <c r="S268" s="25"/>
      <c r="T268" s="26"/>
      <c r="U268" s="27">
        <f t="shared" si="21"/>
        <v>0</v>
      </c>
      <c r="V268" s="28"/>
      <c r="W268" s="29"/>
      <c r="X268" s="30">
        <f t="shared" si="22"/>
        <v>0</v>
      </c>
      <c r="Y268" s="20"/>
    </row>
    <row r="269" spans="15:25" ht="26.25" customHeight="1" x14ac:dyDescent="0.7">
      <c r="O269" s="21"/>
      <c r="P269" s="22" t="str">
        <f t="shared" si="23"/>
        <v/>
      </c>
      <c r="Q269" s="23"/>
      <c r="R269" s="24" t="str">
        <f t="shared" si="24"/>
        <v/>
      </c>
      <c r="S269" s="25"/>
      <c r="T269" s="26"/>
      <c r="U269" s="27">
        <f t="shared" si="21"/>
        <v>0</v>
      </c>
      <c r="V269" s="28"/>
      <c r="W269" s="29"/>
      <c r="X269" s="30">
        <f t="shared" si="22"/>
        <v>0</v>
      </c>
      <c r="Y269" s="20"/>
    </row>
    <row r="270" spans="15:25" ht="26.25" customHeight="1" x14ac:dyDescent="0.7">
      <c r="O270" s="21"/>
      <c r="P270" s="22" t="str">
        <f t="shared" si="23"/>
        <v/>
      </c>
      <c r="Q270" s="23"/>
      <c r="R270" s="24" t="str">
        <f t="shared" si="24"/>
        <v/>
      </c>
      <c r="S270" s="25"/>
      <c r="T270" s="26"/>
      <c r="U270" s="27">
        <f t="shared" si="21"/>
        <v>0</v>
      </c>
      <c r="V270" s="28"/>
      <c r="W270" s="29"/>
      <c r="X270" s="30">
        <f t="shared" si="22"/>
        <v>0</v>
      </c>
      <c r="Y270" s="20"/>
    </row>
    <row r="271" spans="15:25" ht="26.25" customHeight="1" x14ac:dyDescent="0.7">
      <c r="O271" s="21"/>
      <c r="P271" s="22" t="str">
        <f t="shared" si="23"/>
        <v/>
      </c>
      <c r="Q271" s="23"/>
      <c r="R271" s="24" t="str">
        <f t="shared" si="24"/>
        <v/>
      </c>
      <c r="S271" s="25"/>
      <c r="T271" s="26"/>
      <c r="U271" s="27">
        <f t="shared" si="21"/>
        <v>0</v>
      </c>
      <c r="V271" s="28"/>
      <c r="W271" s="29"/>
      <c r="X271" s="30">
        <f t="shared" si="22"/>
        <v>0</v>
      </c>
      <c r="Y271" s="20"/>
    </row>
    <row r="272" spans="15:25" ht="26.25" customHeight="1" x14ac:dyDescent="0.7">
      <c r="O272" s="21"/>
      <c r="P272" s="22" t="str">
        <f t="shared" si="23"/>
        <v/>
      </c>
      <c r="Q272" s="23"/>
      <c r="R272" s="24" t="str">
        <f t="shared" si="24"/>
        <v/>
      </c>
      <c r="S272" s="25"/>
      <c r="T272" s="26"/>
      <c r="U272" s="27">
        <f t="shared" si="21"/>
        <v>0</v>
      </c>
      <c r="V272" s="28"/>
      <c r="W272" s="29"/>
      <c r="X272" s="30">
        <f t="shared" si="22"/>
        <v>0</v>
      </c>
      <c r="Y272" s="20"/>
    </row>
    <row r="273" spans="15:25" ht="26.25" customHeight="1" x14ac:dyDescent="0.7">
      <c r="O273" s="21"/>
      <c r="P273" s="22" t="str">
        <f t="shared" si="23"/>
        <v/>
      </c>
      <c r="Q273" s="23"/>
      <c r="R273" s="24" t="str">
        <f t="shared" si="24"/>
        <v/>
      </c>
      <c r="S273" s="25"/>
      <c r="T273" s="26"/>
      <c r="U273" s="27">
        <f t="shared" si="21"/>
        <v>0</v>
      </c>
      <c r="V273" s="28"/>
      <c r="W273" s="29"/>
      <c r="X273" s="30">
        <f t="shared" si="22"/>
        <v>0</v>
      </c>
      <c r="Y273" s="20"/>
    </row>
    <row r="274" spans="15:25" ht="26.25" customHeight="1" x14ac:dyDescent="0.7">
      <c r="O274" s="21"/>
      <c r="P274" s="22" t="str">
        <f t="shared" si="23"/>
        <v/>
      </c>
      <c r="Q274" s="23"/>
      <c r="R274" s="24" t="str">
        <f t="shared" si="24"/>
        <v/>
      </c>
      <c r="S274" s="25"/>
      <c r="T274" s="26"/>
      <c r="U274" s="27">
        <f t="shared" si="21"/>
        <v>0</v>
      </c>
      <c r="V274" s="28"/>
      <c r="W274" s="29"/>
      <c r="X274" s="30">
        <f t="shared" si="22"/>
        <v>0</v>
      </c>
      <c r="Y274" s="20"/>
    </row>
    <row r="275" spans="15:25" ht="26.25" customHeight="1" x14ac:dyDescent="0.7">
      <c r="O275" s="21"/>
      <c r="P275" s="22" t="str">
        <f t="shared" si="23"/>
        <v/>
      </c>
      <c r="Q275" s="23"/>
      <c r="R275" s="24" t="str">
        <f t="shared" si="24"/>
        <v/>
      </c>
      <c r="S275" s="25"/>
      <c r="T275" s="26"/>
      <c r="U275" s="27">
        <f t="shared" si="21"/>
        <v>0</v>
      </c>
      <c r="V275" s="28"/>
      <c r="W275" s="29"/>
      <c r="X275" s="30">
        <f t="shared" si="22"/>
        <v>0</v>
      </c>
      <c r="Y275" s="20"/>
    </row>
    <row r="276" spans="15:25" ht="26.25" customHeight="1" x14ac:dyDescent="0.7">
      <c r="O276" s="21"/>
      <c r="P276" s="22" t="str">
        <f t="shared" si="23"/>
        <v/>
      </c>
      <c r="Q276" s="23"/>
      <c r="R276" s="24" t="str">
        <f t="shared" si="24"/>
        <v/>
      </c>
      <c r="S276" s="25"/>
      <c r="T276" s="26"/>
      <c r="U276" s="27">
        <f t="shared" si="21"/>
        <v>0</v>
      </c>
      <c r="V276" s="28"/>
      <c r="W276" s="29"/>
      <c r="X276" s="30">
        <f t="shared" si="22"/>
        <v>0</v>
      </c>
      <c r="Y276" s="20"/>
    </row>
    <row r="277" spans="15:25" ht="26.25" customHeight="1" x14ac:dyDescent="0.7">
      <c r="O277" s="21"/>
      <c r="P277" s="22" t="str">
        <f t="shared" si="23"/>
        <v/>
      </c>
      <c r="Q277" s="23"/>
      <c r="R277" s="24" t="str">
        <f t="shared" si="24"/>
        <v/>
      </c>
      <c r="S277" s="25"/>
      <c r="T277" s="26"/>
      <c r="U277" s="27">
        <f t="shared" si="21"/>
        <v>0</v>
      </c>
      <c r="V277" s="28"/>
      <c r="W277" s="29"/>
      <c r="X277" s="30">
        <f t="shared" si="22"/>
        <v>0</v>
      </c>
      <c r="Y277" s="20"/>
    </row>
    <row r="278" spans="15:25" ht="26.25" customHeight="1" x14ac:dyDescent="0.7">
      <c r="O278" s="21"/>
      <c r="P278" s="22" t="str">
        <f t="shared" si="23"/>
        <v/>
      </c>
      <c r="Q278" s="23"/>
      <c r="R278" s="24" t="str">
        <f t="shared" si="24"/>
        <v/>
      </c>
      <c r="S278" s="25"/>
      <c r="T278" s="26"/>
      <c r="U278" s="27">
        <f t="shared" si="21"/>
        <v>0</v>
      </c>
      <c r="V278" s="28"/>
      <c r="W278" s="29"/>
      <c r="X278" s="30">
        <f t="shared" si="22"/>
        <v>0</v>
      </c>
      <c r="Y278" s="20"/>
    </row>
    <row r="279" spans="15:25" ht="26.25" customHeight="1" x14ac:dyDescent="0.7">
      <c r="O279" s="21"/>
      <c r="P279" s="22" t="str">
        <f t="shared" si="23"/>
        <v/>
      </c>
      <c r="Q279" s="23"/>
      <c r="R279" s="24" t="str">
        <f t="shared" si="24"/>
        <v/>
      </c>
      <c r="S279" s="25"/>
      <c r="T279" s="26"/>
      <c r="U279" s="27">
        <f t="shared" si="21"/>
        <v>0</v>
      </c>
      <c r="V279" s="28"/>
      <c r="W279" s="29"/>
      <c r="X279" s="30">
        <f t="shared" si="22"/>
        <v>0</v>
      </c>
      <c r="Y279" s="20"/>
    </row>
    <row r="280" spans="15:25" ht="26.25" customHeight="1" x14ac:dyDescent="0.7">
      <c r="O280" s="21"/>
      <c r="P280" s="22" t="str">
        <f t="shared" si="23"/>
        <v/>
      </c>
      <c r="Q280" s="23"/>
      <c r="R280" s="24" t="str">
        <f t="shared" si="24"/>
        <v/>
      </c>
      <c r="S280" s="25"/>
      <c r="T280" s="26"/>
      <c r="U280" s="27">
        <f t="shared" si="21"/>
        <v>0</v>
      </c>
      <c r="V280" s="28"/>
      <c r="W280" s="29"/>
      <c r="X280" s="30">
        <f t="shared" si="22"/>
        <v>0</v>
      </c>
      <c r="Y280" s="20"/>
    </row>
    <row r="281" spans="15:25" ht="26.25" customHeight="1" x14ac:dyDescent="0.7">
      <c r="O281" s="21"/>
      <c r="P281" s="22" t="str">
        <f t="shared" si="23"/>
        <v/>
      </c>
      <c r="Q281" s="23"/>
      <c r="R281" s="24" t="str">
        <f t="shared" si="24"/>
        <v/>
      </c>
      <c r="S281" s="25"/>
      <c r="T281" s="26"/>
      <c r="U281" s="27">
        <f t="shared" si="21"/>
        <v>0</v>
      </c>
      <c r="V281" s="28"/>
      <c r="W281" s="29"/>
      <c r="X281" s="30">
        <f t="shared" si="22"/>
        <v>0</v>
      </c>
      <c r="Y281" s="20"/>
    </row>
    <row r="282" spans="15:25" ht="26.25" customHeight="1" x14ac:dyDescent="0.7">
      <c r="O282" s="21"/>
      <c r="P282" s="22" t="str">
        <f t="shared" si="23"/>
        <v/>
      </c>
      <c r="Q282" s="23"/>
      <c r="R282" s="24" t="str">
        <f t="shared" si="24"/>
        <v/>
      </c>
      <c r="S282" s="25"/>
      <c r="T282" s="26"/>
      <c r="U282" s="27">
        <f t="shared" si="21"/>
        <v>0</v>
      </c>
      <c r="V282" s="28"/>
      <c r="W282" s="29"/>
      <c r="X282" s="30">
        <f t="shared" si="22"/>
        <v>0</v>
      </c>
      <c r="Y282" s="20"/>
    </row>
    <row r="283" spans="15:25" ht="26.25" customHeight="1" x14ac:dyDescent="0.7">
      <c r="O283" s="21"/>
      <c r="P283" s="22" t="str">
        <f t="shared" si="23"/>
        <v/>
      </c>
      <c r="Q283" s="23"/>
      <c r="R283" s="24" t="str">
        <f t="shared" si="24"/>
        <v/>
      </c>
      <c r="S283" s="25"/>
      <c r="T283" s="26"/>
      <c r="U283" s="27">
        <f t="shared" si="21"/>
        <v>0</v>
      </c>
      <c r="V283" s="28"/>
      <c r="W283" s="29"/>
      <c r="X283" s="30">
        <f t="shared" si="22"/>
        <v>0</v>
      </c>
      <c r="Y283" s="20"/>
    </row>
    <row r="284" spans="15:25" ht="26.25" customHeight="1" x14ac:dyDescent="0.7">
      <c r="O284" s="21"/>
      <c r="P284" s="22" t="str">
        <f t="shared" si="23"/>
        <v/>
      </c>
      <c r="Q284" s="23"/>
      <c r="R284" s="24" t="str">
        <f t="shared" si="24"/>
        <v/>
      </c>
      <c r="S284" s="25"/>
      <c r="T284" s="26"/>
      <c r="U284" s="27">
        <f t="shared" si="21"/>
        <v>0</v>
      </c>
      <c r="V284" s="28"/>
      <c r="W284" s="29"/>
      <c r="X284" s="30">
        <f t="shared" si="22"/>
        <v>0</v>
      </c>
      <c r="Y284" s="20"/>
    </row>
    <row r="285" spans="15:25" ht="26.25" customHeight="1" x14ac:dyDescent="0.7">
      <c r="O285" s="21"/>
      <c r="P285" s="22" t="str">
        <f t="shared" si="23"/>
        <v/>
      </c>
      <c r="Q285" s="23"/>
      <c r="R285" s="24" t="str">
        <f t="shared" si="24"/>
        <v/>
      </c>
      <c r="S285" s="25"/>
      <c r="T285" s="26"/>
      <c r="U285" s="27">
        <f t="shared" si="21"/>
        <v>0</v>
      </c>
      <c r="V285" s="28"/>
      <c r="W285" s="29"/>
      <c r="X285" s="30">
        <f t="shared" si="22"/>
        <v>0</v>
      </c>
      <c r="Y285" s="20"/>
    </row>
    <row r="286" spans="15:25" ht="26.25" customHeight="1" x14ac:dyDescent="0.7">
      <c r="O286" s="21"/>
      <c r="P286" s="22" t="str">
        <f t="shared" si="23"/>
        <v/>
      </c>
      <c r="Q286" s="23"/>
      <c r="R286" s="24" t="str">
        <f t="shared" si="24"/>
        <v/>
      </c>
      <c r="S286" s="25"/>
      <c r="T286" s="26"/>
      <c r="U286" s="27">
        <f t="shared" si="21"/>
        <v>0</v>
      </c>
      <c r="V286" s="28"/>
      <c r="W286" s="29"/>
      <c r="X286" s="30">
        <f t="shared" si="22"/>
        <v>0</v>
      </c>
      <c r="Y286" s="20"/>
    </row>
    <row r="287" spans="15:25" ht="26.25" customHeight="1" x14ac:dyDescent="0.7">
      <c r="O287" s="21"/>
      <c r="P287" s="22" t="str">
        <f t="shared" si="23"/>
        <v/>
      </c>
      <c r="Q287" s="23"/>
      <c r="R287" s="24" t="str">
        <f t="shared" si="24"/>
        <v/>
      </c>
      <c r="S287" s="25"/>
      <c r="T287" s="26"/>
      <c r="U287" s="27">
        <f t="shared" si="21"/>
        <v>0</v>
      </c>
      <c r="V287" s="28"/>
      <c r="W287" s="29"/>
      <c r="X287" s="30">
        <f t="shared" si="22"/>
        <v>0</v>
      </c>
      <c r="Y287" s="20"/>
    </row>
    <row r="288" spans="15:25" ht="26.25" customHeight="1" x14ac:dyDescent="0.7">
      <c r="O288" s="21"/>
      <c r="P288" s="22" t="str">
        <f t="shared" si="23"/>
        <v/>
      </c>
      <c r="Q288" s="23"/>
      <c r="R288" s="24" t="str">
        <f t="shared" si="24"/>
        <v/>
      </c>
      <c r="S288" s="25"/>
      <c r="T288" s="26"/>
      <c r="U288" s="27">
        <f t="shared" si="21"/>
        <v>0</v>
      </c>
      <c r="V288" s="28"/>
      <c r="W288" s="29"/>
      <c r="X288" s="30">
        <f t="shared" si="22"/>
        <v>0</v>
      </c>
      <c r="Y288" s="20"/>
    </row>
    <row r="289" spans="15:25" ht="26.25" customHeight="1" x14ac:dyDescent="0.7">
      <c r="O289" s="21"/>
      <c r="P289" s="22" t="str">
        <f t="shared" si="23"/>
        <v/>
      </c>
      <c r="Q289" s="23"/>
      <c r="R289" s="24" t="str">
        <f t="shared" si="24"/>
        <v/>
      </c>
      <c r="S289" s="25"/>
      <c r="T289" s="26"/>
      <c r="U289" s="27">
        <f t="shared" si="21"/>
        <v>0</v>
      </c>
      <c r="V289" s="28"/>
      <c r="W289" s="29"/>
      <c r="X289" s="30">
        <f t="shared" si="22"/>
        <v>0</v>
      </c>
      <c r="Y289" s="20"/>
    </row>
    <row r="290" spans="15:25" ht="26.25" customHeight="1" x14ac:dyDescent="0.7">
      <c r="O290" s="21"/>
      <c r="P290" s="22" t="str">
        <f t="shared" si="23"/>
        <v/>
      </c>
      <c r="Q290" s="23"/>
      <c r="R290" s="24" t="str">
        <f t="shared" si="24"/>
        <v/>
      </c>
      <c r="S290" s="25"/>
      <c r="T290" s="26"/>
      <c r="U290" s="27">
        <f t="shared" si="21"/>
        <v>0</v>
      </c>
      <c r="V290" s="28"/>
      <c r="W290" s="29"/>
      <c r="X290" s="30">
        <f t="shared" si="22"/>
        <v>0</v>
      </c>
      <c r="Y290" s="20"/>
    </row>
    <row r="291" spans="15:25" ht="26.25" customHeight="1" x14ac:dyDescent="0.7">
      <c r="O291" s="21"/>
      <c r="P291" s="22" t="str">
        <f t="shared" si="23"/>
        <v/>
      </c>
      <c r="Q291" s="23"/>
      <c r="R291" s="24" t="str">
        <f t="shared" si="24"/>
        <v/>
      </c>
      <c r="S291" s="25"/>
      <c r="T291" s="26"/>
      <c r="U291" s="27">
        <f t="shared" si="21"/>
        <v>0</v>
      </c>
      <c r="V291" s="28"/>
      <c r="W291" s="29"/>
      <c r="X291" s="30">
        <f t="shared" si="22"/>
        <v>0</v>
      </c>
      <c r="Y291" s="20"/>
    </row>
    <row r="292" spans="15:25" ht="26.25" customHeight="1" x14ac:dyDescent="0.7">
      <c r="O292" s="21"/>
      <c r="P292" s="22" t="str">
        <f t="shared" si="23"/>
        <v/>
      </c>
      <c r="Q292" s="23"/>
      <c r="R292" s="24" t="str">
        <f t="shared" si="24"/>
        <v/>
      </c>
      <c r="S292" s="25"/>
      <c r="T292" s="26"/>
      <c r="U292" s="27">
        <f t="shared" si="21"/>
        <v>0</v>
      </c>
      <c r="V292" s="28"/>
      <c r="W292" s="29"/>
      <c r="X292" s="30">
        <f t="shared" si="22"/>
        <v>0</v>
      </c>
      <c r="Y292" s="20"/>
    </row>
    <row r="293" spans="15:25" ht="26.25" customHeight="1" x14ac:dyDescent="0.7">
      <c r="O293" s="21"/>
      <c r="P293" s="22" t="str">
        <f t="shared" si="23"/>
        <v/>
      </c>
      <c r="Q293" s="23"/>
      <c r="R293" s="24" t="str">
        <f t="shared" si="24"/>
        <v/>
      </c>
      <c r="S293" s="25"/>
      <c r="T293" s="26"/>
      <c r="U293" s="27">
        <f t="shared" si="21"/>
        <v>0</v>
      </c>
      <c r="V293" s="28"/>
      <c r="W293" s="29"/>
      <c r="X293" s="30">
        <f t="shared" si="22"/>
        <v>0</v>
      </c>
      <c r="Y293" s="20"/>
    </row>
    <row r="294" spans="15:25" ht="26.25" customHeight="1" x14ac:dyDescent="0.7">
      <c r="O294" s="21"/>
      <c r="P294" s="22" t="str">
        <f t="shared" si="23"/>
        <v/>
      </c>
      <c r="Q294" s="23"/>
      <c r="R294" s="24" t="str">
        <f t="shared" si="24"/>
        <v/>
      </c>
      <c r="S294" s="25"/>
      <c r="T294" s="26"/>
      <c r="U294" s="27">
        <f t="shared" si="21"/>
        <v>0</v>
      </c>
      <c r="V294" s="28"/>
      <c r="W294" s="29"/>
      <c r="X294" s="30">
        <f t="shared" si="22"/>
        <v>0</v>
      </c>
      <c r="Y294" s="20"/>
    </row>
    <row r="295" spans="15:25" ht="26.25" customHeight="1" x14ac:dyDescent="0.7">
      <c r="O295" s="21"/>
      <c r="P295" s="22" t="str">
        <f t="shared" si="23"/>
        <v/>
      </c>
      <c r="Q295" s="23"/>
      <c r="R295" s="24" t="str">
        <f t="shared" si="24"/>
        <v/>
      </c>
      <c r="S295" s="25"/>
      <c r="T295" s="26"/>
      <c r="U295" s="27">
        <f t="shared" si="21"/>
        <v>0</v>
      </c>
      <c r="V295" s="28"/>
      <c r="W295" s="29"/>
      <c r="X295" s="30">
        <f t="shared" si="22"/>
        <v>0</v>
      </c>
      <c r="Y295" s="20"/>
    </row>
    <row r="296" spans="15:25" ht="26.25" customHeight="1" x14ac:dyDescent="0.7">
      <c r="O296" s="21"/>
      <c r="P296" s="22" t="str">
        <f t="shared" si="23"/>
        <v/>
      </c>
      <c r="Q296" s="23"/>
      <c r="R296" s="24" t="str">
        <f t="shared" si="24"/>
        <v/>
      </c>
      <c r="S296" s="25"/>
      <c r="T296" s="26"/>
      <c r="U296" s="27">
        <f t="shared" si="21"/>
        <v>0</v>
      </c>
      <c r="V296" s="28"/>
      <c r="W296" s="29"/>
      <c r="X296" s="30">
        <f t="shared" si="22"/>
        <v>0</v>
      </c>
      <c r="Y296" s="20"/>
    </row>
    <row r="297" spans="15:25" ht="26.25" customHeight="1" x14ac:dyDescent="0.7">
      <c r="O297" s="21"/>
      <c r="P297" s="22" t="str">
        <f t="shared" si="23"/>
        <v/>
      </c>
      <c r="Q297" s="23"/>
      <c r="R297" s="24" t="str">
        <f t="shared" si="24"/>
        <v/>
      </c>
      <c r="S297" s="25"/>
      <c r="T297" s="26"/>
      <c r="U297" s="27">
        <f t="shared" si="21"/>
        <v>0</v>
      </c>
      <c r="V297" s="28"/>
      <c r="W297" s="29"/>
      <c r="X297" s="30">
        <f t="shared" si="22"/>
        <v>0</v>
      </c>
      <c r="Y297" s="20"/>
    </row>
    <row r="298" spans="15:25" ht="26.25" customHeight="1" x14ac:dyDescent="0.7">
      <c r="O298" s="21"/>
      <c r="P298" s="22" t="str">
        <f t="shared" si="23"/>
        <v/>
      </c>
      <c r="Q298" s="23"/>
      <c r="R298" s="24" t="str">
        <f t="shared" si="24"/>
        <v/>
      </c>
      <c r="S298" s="25"/>
      <c r="T298" s="26"/>
      <c r="U298" s="27">
        <f t="shared" si="21"/>
        <v>0</v>
      </c>
      <c r="V298" s="28"/>
      <c r="W298" s="29"/>
      <c r="X298" s="30">
        <f t="shared" si="22"/>
        <v>0</v>
      </c>
      <c r="Y298" s="20"/>
    </row>
    <row r="299" spans="15:25" ht="26.25" customHeight="1" x14ac:dyDescent="0.7">
      <c r="O299" s="21"/>
      <c r="P299" s="22" t="str">
        <f t="shared" si="23"/>
        <v/>
      </c>
      <c r="Q299" s="23"/>
      <c r="R299" s="24" t="str">
        <f t="shared" si="24"/>
        <v/>
      </c>
      <c r="S299" s="25"/>
      <c r="T299" s="26"/>
      <c r="U299" s="27">
        <f t="shared" si="21"/>
        <v>0</v>
      </c>
      <c r="V299" s="28"/>
      <c r="W299" s="29"/>
      <c r="X299" s="30">
        <f t="shared" si="22"/>
        <v>0</v>
      </c>
      <c r="Y299" s="20"/>
    </row>
    <row r="300" spans="15:25" ht="26.25" customHeight="1" x14ac:dyDescent="0.7">
      <c r="O300" s="21"/>
      <c r="P300" s="22" t="str">
        <f t="shared" si="23"/>
        <v/>
      </c>
      <c r="Q300" s="23"/>
      <c r="R300" s="24" t="str">
        <f t="shared" si="24"/>
        <v/>
      </c>
      <c r="S300" s="25"/>
      <c r="T300" s="26"/>
      <c r="U300" s="27">
        <f t="shared" si="21"/>
        <v>0</v>
      </c>
      <c r="V300" s="28"/>
      <c r="W300" s="29"/>
      <c r="X300" s="30">
        <f t="shared" si="22"/>
        <v>0</v>
      </c>
      <c r="Y300" s="20"/>
    </row>
    <row r="301" spans="15:25" ht="26.25" customHeight="1" x14ac:dyDescent="0.7">
      <c r="O301" s="21"/>
      <c r="P301" s="22" t="str">
        <f t="shared" si="23"/>
        <v/>
      </c>
      <c r="Q301" s="23"/>
      <c r="R301" s="24" t="str">
        <f t="shared" si="24"/>
        <v/>
      </c>
      <c r="S301" s="25"/>
      <c r="T301" s="26"/>
      <c r="U301" s="27">
        <f t="shared" si="21"/>
        <v>0</v>
      </c>
      <c r="V301" s="28"/>
      <c r="W301" s="29"/>
      <c r="X301" s="30">
        <f t="shared" si="22"/>
        <v>0</v>
      </c>
      <c r="Y301" s="20"/>
    </row>
    <row r="302" spans="15:25" ht="26.25" customHeight="1" x14ac:dyDescent="0.7">
      <c r="O302" s="21"/>
      <c r="P302" s="22" t="str">
        <f t="shared" si="23"/>
        <v/>
      </c>
      <c r="Q302" s="23"/>
      <c r="R302" s="24" t="str">
        <f t="shared" si="24"/>
        <v/>
      </c>
      <c r="S302" s="25"/>
      <c r="T302" s="26"/>
      <c r="U302" s="27">
        <f t="shared" si="21"/>
        <v>0</v>
      </c>
      <c r="V302" s="28"/>
      <c r="W302" s="29"/>
      <c r="X302" s="30">
        <f t="shared" si="22"/>
        <v>0</v>
      </c>
      <c r="Y302" s="20"/>
    </row>
    <row r="303" spans="15:25" ht="26.25" customHeight="1" x14ac:dyDescent="0.7">
      <c r="O303" s="21"/>
      <c r="P303" s="22" t="str">
        <f t="shared" si="23"/>
        <v/>
      </c>
      <c r="Q303" s="23"/>
      <c r="R303" s="24" t="str">
        <f t="shared" si="24"/>
        <v/>
      </c>
      <c r="S303" s="25"/>
      <c r="T303" s="26"/>
      <c r="U303" s="27">
        <f t="shared" si="21"/>
        <v>0</v>
      </c>
      <c r="V303" s="28"/>
      <c r="W303" s="29"/>
      <c r="X303" s="30">
        <f t="shared" si="22"/>
        <v>0</v>
      </c>
      <c r="Y303" s="20"/>
    </row>
    <row r="304" spans="15:25" ht="26.25" customHeight="1" x14ac:dyDescent="0.7">
      <c r="O304" s="21"/>
      <c r="P304" s="22" t="str">
        <f t="shared" si="23"/>
        <v/>
      </c>
      <c r="Q304" s="23"/>
      <c r="R304" s="24" t="str">
        <f t="shared" si="24"/>
        <v/>
      </c>
      <c r="S304" s="25"/>
      <c r="T304" s="26"/>
      <c r="U304" s="27">
        <f t="shared" si="21"/>
        <v>0</v>
      </c>
      <c r="V304" s="28"/>
      <c r="W304" s="29"/>
      <c r="X304" s="30">
        <f t="shared" si="22"/>
        <v>0</v>
      </c>
      <c r="Y304" s="20"/>
    </row>
    <row r="305" spans="15:25" ht="26.25" customHeight="1" x14ac:dyDescent="0.7">
      <c r="O305" s="21"/>
      <c r="P305" s="22" t="str">
        <f t="shared" si="23"/>
        <v/>
      </c>
      <c r="Q305" s="23"/>
      <c r="R305" s="24" t="str">
        <f t="shared" si="24"/>
        <v/>
      </c>
      <c r="S305" s="25"/>
      <c r="T305" s="26"/>
      <c r="U305" s="27">
        <f t="shared" si="21"/>
        <v>0</v>
      </c>
      <c r="V305" s="28"/>
      <c r="W305" s="29"/>
      <c r="X305" s="30">
        <f t="shared" si="22"/>
        <v>0</v>
      </c>
      <c r="Y305" s="20"/>
    </row>
    <row r="306" spans="15:25" ht="26.25" customHeight="1" x14ac:dyDescent="0.7">
      <c r="O306" s="21"/>
      <c r="P306" s="22" t="str">
        <f t="shared" si="23"/>
        <v/>
      </c>
      <c r="Q306" s="23"/>
      <c r="R306" s="24" t="str">
        <f t="shared" si="24"/>
        <v/>
      </c>
      <c r="S306" s="25"/>
      <c r="T306" s="26"/>
      <c r="U306" s="27">
        <f t="shared" si="21"/>
        <v>0</v>
      </c>
      <c r="V306" s="28"/>
      <c r="W306" s="29"/>
      <c r="X306" s="30">
        <f t="shared" si="22"/>
        <v>0</v>
      </c>
      <c r="Y306" s="20"/>
    </row>
    <row r="307" spans="15:25" ht="26.25" customHeight="1" x14ac:dyDescent="0.7">
      <c r="O307" s="21"/>
      <c r="P307" s="22" t="str">
        <f t="shared" si="23"/>
        <v/>
      </c>
      <c r="Q307" s="23"/>
      <c r="R307" s="24" t="str">
        <f t="shared" si="24"/>
        <v/>
      </c>
      <c r="S307" s="25"/>
      <c r="T307" s="26"/>
      <c r="U307" s="27">
        <f t="shared" si="21"/>
        <v>0</v>
      </c>
      <c r="V307" s="28"/>
      <c r="W307" s="29"/>
      <c r="X307" s="30">
        <f t="shared" si="22"/>
        <v>0</v>
      </c>
      <c r="Y307" s="20"/>
    </row>
    <row r="308" spans="15:25" ht="26.25" customHeight="1" x14ac:dyDescent="0.7">
      <c r="O308" s="21"/>
      <c r="P308" s="22" t="str">
        <f t="shared" si="23"/>
        <v/>
      </c>
      <c r="Q308" s="23"/>
      <c r="R308" s="24" t="str">
        <f t="shared" si="24"/>
        <v/>
      </c>
      <c r="S308" s="25"/>
      <c r="T308" s="26"/>
      <c r="U308" s="27">
        <f t="shared" ref="U308:U371" si="25">J308</f>
        <v>0</v>
      </c>
      <c r="V308" s="28"/>
      <c r="W308" s="29"/>
      <c r="X308" s="30">
        <f t="shared" ref="X308:X371" si="26">I308</f>
        <v>0</v>
      </c>
      <c r="Y308" s="20"/>
    </row>
    <row r="309" spans="15:25" ht="26.25" customHeight="1" x14ac:dyDescent="0.7">
      <c r="O309" s="21"/>
      <c r="P309" s="22" t="str">
        <f t="shared" si="23"/>
        <v/>
      </c>
      <c r="Q309" s="23"/>
      <c r="R309" s="24" t="str">
        <f t="shared" si="24"/>
        <v/>
      </c>
      <c r="S309" s="25"/>
      <c r="T309" s="26"/>
      <c r="U309" s="27">
        <f t="shared" si="25"/>
        <v>0</v>
      </c>
      <c r="V309" s="28"/>
      <c r="W309" s="29"/>
      <c r="X309" s="30">
        <f t="shared" si="26"/>
        <v>0</v>
      </c>
      <c r="Y309" s="20"/>
    </row>
    <row r="310" spans="15:25" ht="26.25" customHeight="1" x14ac:dyDescent="0.7">
      <c r="O310" s="21"/>
      <c r="P310" s="22" t="str">
        <f t="shared" si="23"/>
        <v/>
      </c>
      <c r="Q310" s="23"/>
      <c r="R310" s="24" t="str">
        <f t="shared" si="24"/>
        <v/>
      </c>
      <c r="S310" s="25"/>
      <c r="T310" s="26"/>
      <c r="U310" s="27">
        <f t="shared" si="25"/>
        <v>0</v>
      </c>
      <c r="V310" s="28"/>
      <c r="W310" s="29"/>
      <c r="X310" s="30">
        <f t="shared" si="26"/>
        <v>0</v>
      </c>
      <c r="Y310" s="20"/>
    </row>
    <row r="311" spans="15:25" ht="26.25" customHeight="1" x14ac:dyDescent="0.7">
      <c r="O311" s="21"/>
      <c r="P311" s="22" t="str">
        <f t="shared" si="23"/>
        <v/>
      </c>
      <c r="Q311" s="23"/>
      <c r="R311" s="24" t="str">
        <f t="shared" si="24"/>
        <v/>
      </c>
      <c r="S311" s="25"/>
      <c r="T311" s="26"/>
      <c r="U311" s="27">
        <f t="shared" si="25"/>
        <v>0</v>
      </c>
      <c r="V311" s="28"/>
      <c r="W311" s="29"/>
      <c r="X311" s="30">
        <f t="shared" si="26"/>
        <v>0</v>
      </c>
      <c r="Y311" s="20"/>
    </row>
    <row r="312" spans="15:25" ht="26.25" customHeight="1" x14ac:dyDescent="0.7">
      <c r="O312" s="21"/>
      <c r="P312" s="22" t="str">
        <f t="shared" si="23"/>
        <v/>
      </c>
      <c r="Q312" s="23"/>
      <c r="R312" s="24" t="str">
        <f t="shared" si="24"/>
        <v/>
      </c>
      <c r="S312" s="25"/>
      <c r="T312" s="26"/>
      <c r="U312" s="27">
        <f t="shared" si="25"/>
        <v>0</v>
      </c>
      <c r="V312" s="28"/>
      <c r="W312" s="29"/>
      <c r="X312" s="30">
        <f t="shared" si="26"/>
        <v>0</v>
      </c>
      <c r="Y312" s="20"/>
    </row>
    <row r="313" spans="15:25" ht="26.25" customHeight="1" x14ac:dyDescent="0.7">
      <c r="O313" s="21"/>
      <c r="P313" s="22" t="str">
        <f t="shared" si="23"/>
        <v/>
      </c>
      <c r="Q313" s="23"/>
      <c r="R313" s="24" t="str">
        <f t="shared" si="24"/>
        <v/>
      </c>
      <c r="S313" s="25"/>
      <c r="T313" s="26"/>
      <c r="U313" s="27">
        <f t="shared" si="25"/>
        <v>0</v>
      </c>
      <c r="V313" s="28"/>
      <c r="W313" s="29"/>
      <c r="X313" s="30">
        <f t="shared" si="26"/>
        <v>0</v>
      </c>
      <c r="Y313" s="20"/>
    </row>
    <row r="314" spans="15:25" ht="26.25" customHeight="1" x14ac:dyDescent="0.7">
      <c r="O314" s="21"/>
      <c r="P314" s="22" t="str">
        <f t="shared" si="23"/>
        <v/>
      </c>
      <c r="Q314" s="23"/>
      <c r="R314" s="24" t="str">
        <f t="shared" si="24"/>
        <v/>
      </c>
      <c r="S314" s="25"/>
      <c r="T314" s="26"/>
      <c r="U314" s="27">
        <f t="shared" si="25"/>
        <v>0</v>
      </c>
      <c r="V314" s="28"/>
      <c r="W314" s="29"/>
      <c r="X314" s="30">
        <f t="shared" si="26"/>
        <v>0</v>
      </c>
      <c r="Y314" s="20"/>
    </row>
    <row r="315" spans="15:25" ht="26.25" customHeight="1" x14ac:dyDescent="0.7">
      <c r="O315" s="21"/>
      <c r="P315" s="22" t="str">
        <f t="shared" si="23"/>
        <v/>
      </c>
      <c r="Q315" s="23"/>
      <c r="R315" s="24" t="str">
        <f t="shared" si="24"/>
        <v/>
      </c>
      <c r="S315" s="25"/>
      <c r="T315" s="26"/>
      <c r="U315" s="27">
        <f t="shared" si="25"/>
        <v>0</v>
      </c>
      <c r="V315" s="28"/>
      <c r="W315" s="29"/>
      <c r="X315" s="30">
        <f t="shared" si="26"/>
        <v>0</v>
      </c>
      <c r="Y315" s="20"/>
    </row>
    <row r="316" spans="15:25" ht="26.25" customHeight="1" x14ac:dyDescent="0.7">
      <c r="O316" s="21"/>
      <c r="P316" s="22" t="str">
        <f t="shared" si="23"/>
        <v/>
      </c>
      <c r="Q316" s="23"/>
      <c r="R316" s="24" t="str">
        <f t="shared" si="24"/>
        <v/>
      </c>
      <c r="S316" s="25"/>
      <c r="T316" s="26"/>
      <c r="U316" s="27">
        <f t="shared" si="25"/>
        <v>0</v>
      </c>
      <c r="V316" s="28"/>
      <c r="W316" s="29"/>
      <c r="X316" s="30">
        <f t="shared" si="26"/>
        <v>0</v>
      </c>
      <c r="Y316" s="20"/>
    </row>
    <row r="317" spans="15:25" ht="26.25" customHeight="1" x14ac:dyDescent="0.7">
      <c r="O317" s="21"/>
      <c r="P317" s="22" t="str">
        <f t="shared" si="23"/>
        <v/>
      </c>
      <c r="Q317" s="23"/>
      <c r="R317" s="24" t="str">
        <f t="shared" si="24"/>
        <v/>
      </c>
      <c r="S317" s="25"/>
      <c r="T317" s="26"/>
      <c r="U317" s="27">
        <f t="shared" si="25"/>
        <v>0</v>
      </c>
      <c r="V317" s="28"/>
      <c r="W317" s="29"/>
      <c r="X317" s="30">
        <f t="shared" si="26"/>
        <v>0</v>
      </c>
      <c r="Y317" s="20"/>
    </row>
    <row r="318" spans="15:25" ht="26.25" customHeight="1" x14ac:dyDescent="0.7">
      <c r="O318" s="21"/>
      <c r="P318" s="22" t="str">
        <f t="shared" si="23"/>
        <v/>
      </c>
      <c r="Q318" s="23"/>
      <c r="R318" s="24" t="str">
        <f t="shared" si="24"/>
        <v/>
      </c>
      <c r="S318" s="25"/>
      <c r="T318" s="26"/>
      <c r="U318" s="27">
        <f t="shared" si="25"/>
        <v>0</v>
      </c>
      <c r="V318" s="28"/>
      <c r="W318" s="29"/>
      <c r="X318" s="30">
        <f t="shared" si="26"/>
        <v>0</v>
      </c>
      <c r="Y318" s="20"/>
    </row>
    <row r="319" spans="15:25" ht="26.25" customHeight="1" x14ac:dyDescent="0.7">
      <c r="O319" s="21"/>
      <c r="P319" s="22" t="str">
        <f t="shared" si="23"/>
        <v/>
      </c>
      <c r="Q319" s="23"/>
      <c r="R319" s="24" t="str">
        <f t="shared" si="24"/>
        <v/>
      </c>
      <c r="S319" s="25"/>
      <c r="T319" s="26"/>
      <c r="U319" s="27">
        <f t="shared" si="25"/>
        <v>0</v>
      </c>
      <c r="V319" s="28"/>
      <c r="W319" s="29"/>
      <c r="X319" s="30">
        <f t="shared" si="26"/>
        <v>0</v>
      </c>
      <c r="Y319" s="20"/>
    </row>
    <row r="320" spans="15:25" ht="26.25" customHeight="1" x14ac:dyDescent="0.7">
      <c r="O320" s="21"/>
      <c r="P320" s="22" t="str">
        <f t="shared" si="23"/>
        <v/>
      </c>
      <c r="Q320" s="23"/>
      <c r="R320" s="24" t="str">
        <f t="shared" si="24"/>
        <v/>
      </c>
      <c r="S320" s="25"/>
      <c r="T320" s="26"/>
      <c r="U320" s="27">
        <f t="shared" si="25"/>
        <v>0</v>
      </c>
      <c r="V320" s="28"/>
      <c r="W320" s="29"/>
      <c r="X320" s="30">
        <f t="shared" si="26"/>
        <v>0</v>
      </c>
      <c r="Y320" s="20"/>
    </row>
    <row r="321" spans="15:25" ht="26.25" customHeight="1" x14ac:dyDescent="0.7">
      <c r="O321" s="21"/>
      <c r="P321" s="22" t="str">
        <f t="shared" si="23"/>
        <v/>
      </c>
      <c r="Q321" s="23"/>
      <c r="R321" s="24" t="str">
        <f t="shared" si="24"/>
        <v/>
      </c>
      <c r="S321" s="25"/>
      <c r="T321" s="26"/>
      <c r="U321" s="27">
        <f t="shared" si="25"/>
        <v>0</v>
      </c>
      <c r="V321" s="28"/>
      <c r="W321" s="29"/>
      <c r="X321" s="30">
        <f t="shared" si="26"/>
        <v>0</v>
      </c>
      <c r="Y321" s="20"/>
    </row>
    <row r="322" spans="15:25" ht="26.25" customHeight="1" x14ac:dyDescent="0.7">
      <c r="O322" s="21"/>
      <c r="P322" s="22" t="str">
        <f t="shared" si="23"/>
        <v/>
      </c>
      <c r="Q322" s="23"/>
      <c r="R322" s="24" t="str">
        <f t="shared" si="24"/>
        <v/>
      </c>
      <c r="S322" s="25"/>
      <c r="T322" s="26"/>
      <c r="U322" s="27">
        <f t="shared" si="25"/>
        <v>0</v>
      </c>
      <c r="V322" s="28"/>
      <c r="W322" s="29"/>
      <c r="X322" s="30">
        <f t="shared" si="26"/>
        <v>0</v>
      </c>
      <c r="Y322" s="20"/>
    </row>
    <row r="323" spans="15:25" ht="26.25" customHeight="1" x14ac:dyDescent="0.7">
      <c r="O323" s="21"/>
      <c r="P323" s="22" t="str">
        <f t="shared" ref="P323:P386" si="27">C323&amp;N323&amp;D323</f>
        <v/>
      </c>
      <c r="Q323" s="23"/>
      <c r="R323" s="24" t="str">
        <f t="shared" si="24"/>
        <v/>
      </c>
      <c r="S323" s="25"/>
      <c r="T323" s="26"/>
      <c r="U323" s="27">
        <f t="shared" si="25"/>
        <v>0</v>
      </c>
      <c r="V323" s="28"/>
      <c r="W323" s="29"/>
      <c r="X323" s="30">
        <f t="shared" si="26"/>
        <v>0</v>
      </c>
      <c r="Y323" s="20"/>
    </row>
    <row r="324" spans="15:25" ht="26.25" customHeight="1" x14ac:dyDescent="0.7">
      <c r="O324" s="21"/>
      <c r="P324" s="22" t="str">
        <f t="shared" si="27"/>
        <v/>
      </c>
      <c r="Q324" s="23"/>
      <c r="R324" s="24" t="str">
        <f t="shared" ref="R324:R387" si="28">IF(P324="","","（"&amp;H324&amp;"・"&amp;L324&amp;"）")</f>
        <v/>
      </c>
      <c r="S324" s="25"/>
      <c r="T324" s="26"/>
      <c r="U324" s="27">
        <f t="shared" si="25"/>
        <v>0</v>
      </c>
      <c r="V324" s="28"/>
      <c r="W324" s="29"/>
      <c r="X324" s="30">
        <f t="shared" si="26"/>
        <v>0</v>
      </c>
      <c r="Y324" s="20"/>
    </row>
    <row r="325" spans="15:25" ht="26.25" customHeight="1" x14ac:dyDescent="0.7">
      <c r="O325" s="21"/>
      <c r="P325" s="22" t="str">
        <f t="shared" si="27"/>
        <v/>
      </c>
      <c r="Q325" s="23"/>
      <c r="R325" s="24" t="str">
        <f t="shared" si="28"/>
        <v/>
      </c>
      <c r="S325" s="25"/>
      <c r="T325" s="26"/>
      <c r="U325" s="27">
        <f t="shared" si="25"/>
        <v>0</v>
      </c>
      <c r="V325" s="28"/>
      <c r="W325" s="29"/>
      <c r="X325" s="30">
        <f t="shared" si="26"/>
        <v>0</v>
      </c>
      <c r="Y325" s="20"/>
    </row>
    <row r="326" spans="15:25" ht="26.25" customHeight="1" x14ac:dyDescent="0.7">
      <c r="O326" s="21"/>
      <c r="P326" s="22" t="str">
        <f t="shared" si="27"/>
        <v/>
      </c>
      <c r="Q326" s="23"/>
      <c r="R326" s="24" t="str">
        <f t="shared" si="28"/>
        <v/>
      </c>
      <c r="S326" s="25"/>
      <c r="T326" s="26"/>
      <c r="U326" s="27">
        <f t="shared" si="25"/>
        <v>0</v>
      </c>
      <c r="V326" s="28"/>
      <c r="W326" s="29"/>
      <c r="X326" s="30">
        <f t="shared" si="26"/>
        <v>0</v>
      </c>
      <c r="Y326" s="20"/>
    </row>
    <row r="327" spans="15:25" ht="26.25" customHeight="1" x14ac:dyDescent="0.7">
      <c r="O327" s="21"/>
      <c r="P327" s="22" t="str">
        <f t="shared" si="27"/>
        <v/>
      </c>
      <c r="Q327" s="23"/>
      <c r="R327" s="24" t="str">
        <f t="shared" si="28"/>
        <v/>
      </c>
      <c r="S327" s="25"/>
      <c r="T327" s="26"/>
      <c r="U327" s="27">
        <f t="shared" si="25"/>
        <v>0</v>
      </c>
      <c r="V327" s="28"/>
      <c r="W327" s="29"/>
      <c r="X327" s="30">
        <f t="shared" si="26"/>
        <v>0</v>
      </c>
      <c r="Y327" s="20"/>
    </row>
    <row r="328" spans="15:25" ht="26.25" customHeight="1" x14ac:dyDescent="0.7">
      <c r="O328" s="21"/>
      <c r="P328" s="22" t="str">
        <f t="shared" si="27"/>
        <v/>
      </c>
      <c r="Q328" s="23"/>
      <c r="R328" s="24" t="str">
        <f t="shared" si="28"/>
        <v/>
      </c>
      <c r="S328" s="25"/>
      <c r="T328" s="26"/>
      <c r="U328" s="27">
        <f t="shared" si="25"/>
        <v>0</v>
      </c>
      <c r="V328" s="28"/>
      <c r="W328" s="29"/>
      <c r="X328" s="30">
        <f t="shared" si="26"/>
        <v>0</v>
      </c>
      <c r="Y328" s="20"/>
    </row>
    <row r="329" spans="15:25" ht="26.25" customHeight="1" x14ac:dyDescent="0.7">
      <c r="O329" s="21"/>
      <c r="P329" s="22" t="str">
        <f t="shared" si="27"/>
        <v/>
      </c>
      <c r="Q329" s="23"/>
      <c r="R329" s="24" t="str">
        <f t="shared" si="28"/>
        <v/>
      </c>
      <c r="S329" s="25"/>
      <c r="T329" s="26"/>
      <c r="U329" s="27">
        <f t="shared" si="25"/>
        <v>0</v>
      </c>
      <c r="V329" s="28"/>
      <c r="W329" s="29"/>
      <c r="X329" s="30">
        <f t="shared" si="26"/>
        <v>0</v>
      </c>
      <c r="Y329" s="20"/>
    </row>
    <row r="330" spans="15:25" ht="26.25" customHeight="1" x14ac:dyDescent="0.7">
      <c r="O330" s="21"/>
      <c r="P330" s="22" t="str">
        <f t="shared" si="27"/>
        <v/>
      </c>
      <c r="Q330" s="23"/>
      <c r="R330" s="24" t="str">
        <f t="shared" si="28"/>
        <v/>
      </c>
      <c r="S330" s="25"/>
      <c r="T330" s="26"/>
      <c r="U330" s="27">
        <f t="shared" si="25"/>
        <v>0</v>
      </c>
      <c r="V330" s="28"/>
      <c r="W330" s="29"/>
      <c r="X330" s="30">
        <f t="shared" si="26"/>
        <v>0</v>
      </c>
      <c r="Y330" s="20"/>
    </row>
    <row r="331" spans="15:25" ht="26.25" customHeight="1" x14ac:dyDescent="0.7">
      <c r="O331" s="21"/>
      <c r="P331" s="22" t="str">
        <f t="shared" si="27"/>
        <v/>
      </c>
      <c r="Q331" s="23"/>
      <c r="R331" s="24" t="str">
        <f t="shared" si="28"/>
        <v/>
      </c>
      <c r="S331" s="25"/>
      <c r="T331" s="26"/>
      <c r="U331" s="27">
        <f t="shared" si="25"/>
        <v>0</v>
      </c>
      <c r="V331" s="28"/>
      <c r="W331" s="29"/>
      <c r="X331" s="30">
        <f t="shared" si="26"/>
        <v>0</v>
      </c>
      <c r="Y331" s="20"/>
    </row>
    <row r="332" spans="15:25" ht="26.25" customHeight="1" x14ac:dyDescent="0.7">
      <c r="O332" s="21"/>
      <c r="P332" s="22" t="str">
        <f t="shared" si="27"/>
        <v/>
      </c>
      <c r="Q332" s="23"/>
      <c r="R332" s="24" t="str">
        <f t="shared" si="28"/>
        <v/>
      </c>
      <c r="S332" s="25"/>
      <c r="T332" s="26"/>
      <c r="U332" s="27">
        <f t="shared" si="25"/>
        <v>0</v>
      </c>
      <c r="V332" s="28"/>
      <c r="W332" s="29"/>
      <c r="X332" s="30">
        <f t="shared" si="26"/>
        <v>0</v>
      </c>
      <c r="Y332" s="20"/>
    </row>
    <row r="333" spans="15:25" ht="26.25" customHeight="1" x14ac:dyDescent="0.7">
      <c r="O333" s="21"/>
      <c r="P333" s="22" t="str">
        <f t="shared" si="27"/>
        <v/>
      </c>
      <c r="Q333" s="23"/>
      <c r="R333" s="24" t="str">
        <f t="shared" si="28"/>
        <v/>
      </c>
      <c r="S333" s="25"/>
      <c r="T333" s="26"/>
      <c r="U333" s="27">
        <f t="shared" si="25"/>
        <v>0</v>
      </c>
      <c r="V333" s="28"/>
      <c r="W333" s="29"/>
      <c r="X333" s="30">
        <f t="shared" si="26"/>
        <v>0</v>
      </c>
      <c r="Y333" s="20"/>
    </row>
    <row r="334" spans="15:25" ht="26.25" customHeight="1" x14ac:dyDescent="0.7">
      <c r="O334" s="21"/>
      <c r="P334" s="22" t="str">
        <f t="shared" si="27"/>
        <v/>
      </c>
      <c r="Q334" s="23"/>
      <c r="R334" s="24" t="str">
        <f t="shared" si="28"/>
        <v/>
      </c>
      <c r="S334" s="25"/>
      <c r="T334" s="26"/>
      <c r="U334" s="27">
        <f t="shared" si="25"/>
        <v>0</v>
      </c>
      <c r="V334" s="28"/>
      <c r="W334" s="29"/>
      <c r="X334" s="30">
        <f t="shared" si="26"/>
        <v>0</v>
      </c>
      <c r="Y334" s="20"/>
    </row>
    <row r="335" spans="15:25" ht="26.25" customHeight="1" x14ac:dyDescent="0.7">
      <c r="O335" s="21"/>
      <c r="P335" s="22" t="str">
        <f t="shared" si="27"/>
        <v/>
      </c>
      <c r="Q335" s="23"/>
      <c r="R335" s="24" t="str">
        <f t="shared" si="28"/>
        <v/>
      </c>
      <c r="S335" s="25"/>
      <c r="T335" s="26"/>
      <c r="U335" s="27">
        <f t="shared" si="25"/>
        <v>0</v>
      </c>
      <c r="V335" s="28"/>
      <c r="W335" s="29"/>
      <c r="X335" s="30">
        <f t="shared" si="26"/>
        <v>0</v>
      </c>
      <c r="Y335" s="20"/>
    </row>
    <row r="336" spans="15:25" ht="26.25" customHeight="1" x14ac:dyDescent="0.7">
      <c r="O336" s="21"/>
      <c r="P336" s="22" t="str">
        <f t="shared" si="27"/>
        <v/>
      </c>
      <c r="Q336" s="23"/>
      <c r="R336" s="24" t="str">
        <f t="shared" si="28"/>
        <v/>
      </c>
      <c r="S336" s="25"/>
      <c r="T336" s="26"/>
      <c r="U336" s="27">
        <f t="shared" si="25"/>
        <v>0</v>
      </c>
      <c r="V336" s="28"/>
      <c r="W336" s="29"/>
      <c r="X336" s="30">
        <f t="shared" si="26"/>
        <v>0</v>
      </c>
      <c r="Y336" s="20"/>
    </row>
    <row r="337" spans="15:25" ht="26.25" customHeight="1" x14ac:dyDescent="0.7">
      <c r="O337" s="21"/>
      <c r="P337" s="22" t="str">
        <f t="shared" si="27"/>
        <v/>
      </c>
      <c r="Q337" s="23"/>
      <c r="R337" s="24" t="str">
        <f t="shared" si="28"/>
        <v/>
      </c>
      <c r="S337" s="25"/>
      <c r="T337" s="26"/>
      <c r="U337" s="27">
        <f t="shared" si="25"/>
        <v>0</v>
      </c>
      <c r="V337" s="28"/>
      <c r="W337" s="29"/>
      <c r="X337" s="30">
        <f t="shared" si="26"/>
        <v>0</v>
      </c>
      <c r="Y337" s="20"/>
    </row>
    <row r="338" spans="15:25" ht="26.25" customHeight="1" x14ac:dyDescent="0.7">
      <c r="O338" s="21"/>
      <c r="P338" s="22" t="str">
        <f t="shared" si="27"/>
        <v/>
      </c>
      <c r="Q338" s="23"/>
      <c r="R338" s="24" t="str">
        <f t="shared" si="28"/>
        <v/>
      </c>
      <c r="S338" s="25"/>
      <c r="T338" s="26"/>
      <c r="U338" s="27">
        <f t="shared" si="25"/>
        <v>0</v>
      </c>
      <c r="V338" s="28"/>
      <c r="W338" s="29"/>
      <c r="X338" s="30">
        <f t="shared" si="26"/>
        <v>0</v>
      </c>
      <c r="Y338" s="20"/>
    </row>
    <row r="339" spans="15:25" ht="26.25" customHeight="1" x14ac:dyDescent="0.7">
      <c r="O339" s="21"/>
      <c r="P339" s="22" t="str">
        <f t="shared" si="27"/>
        <v/>
      </c>
      <c r="Q339" s="23"/>
      <c r="R339" s="24" t="str">
        <f t="shared" si="28"/>
        <v/>
      </c>
      <c r="S339" s="25"/>
      <c r="T339" s="26"/>
      <c r="U339" s="27">
        <f t="shared" si="25"/>
        <v>0</v>
      </c>
      <c r="V339" s="28"/>
      <c r="W339" s="29"/>
      <c r="X339" s="30">
        <f t="shared" si="26"/>
        <v>0</v>
      </c>
      <c r="Y339" s="20"/>
    </row>
    <row r="340" spans="15:25" ht="26.25" customHeight="1" x14ac:dyDescent="0.7">
      <c r="O340" s="21"/>
      <c r="P340" s="22" t="str">
        <f t="shared" si="27"/>
        <v/>
      </c>
      <c r="Q340" s="23"/>
      <c r="R340" s="24" t="str">
        <f t="shared" si="28"/>
        <v/>
      </c>
      <c r="S340" s="25"/>
      <c r="T340" s="26"/>
      <c r="U340" s="27">
        <f t="shared" si="25"/>
        <v>0</v>
      </c>
      <c r="V340" s="28"/>
      <c r="W340" s="29"/>
      <c r="X340" s="30">
        <f t="shared" si="26"/>
        <v>0</v>
      </c>
      <c r="Y340" s="20"/>
    </row>
    <row r="341" spans="15:25" ht="26.25" customHeight="1" x14ac:dyDescent="0.7">
      <c r="O341" s="21"/>
      <c r="P341" s="22" t="str">
        <f t="shared" si="27"/>
        <v/>
      </c>
      <c r="Q341" s="23"/>
      <c r="R341" s="24" t="str">
        <f t="shared" si="28"/>
        <v/>
      </c>
      <c r="S341" s="25"/>
      <c r="T341" s="26"/>
      <c r="U341" s="27">
        <f t="shared" si="25"/>
        <v>0</v>
      </c>
      <c r="V341" s="28"/>
      <c r="W341" s="29"/>
      <c r="X341" s="30">
        <f t="shared" si="26"/>
        <v>0</v>
      </c>
      <c r="Y341" s="20"/>
    </row>
    <row r="342" spans="15:25" ht="26.25" customHeight="1" x14ac:dyDescent="0.7">
      <c r="O342" s="21"/>
      <c r="P342" s="22" t="str">
        <f t="shared" si="27"/>
        <v/>
      </c>
      <c r="Q342" s="23"/>
      <c r="R342" s="24" t="str">
        <f t="shared" si="28"/>
        <v/>
      </c>
      <c r="S342" s="25"/>
      <c r="T342" s="26"/>
      <c r="U342" s="27">
        <f t="shared" si="25"/>
        <v>0</v>
      </c>
      <c r="V342" s="28"/>
      <c r="W342" s="29"/>
      <c r="X342" s="30">
        <f t="shared" si="26"/>
        <v>0</v>
      </c>
      <c r="Y342" s="20"/>
    </row>
    <row r="343" spans="15:25" ht="26.25" customHeight="1" x14ac:dyDescent="0.7">
      <c r="O343" s="21"/>
      <c r="P343" s="22" t="str">
        <f t="shared" si="27"/>
        <v/>
      </c>
      <c r="Q343" s="23"/>
      <c r="R343" s="24" t="str">
        <f t="shared" si="28"/>
        <v/>
      </c>
      <c r="S343" s="25"/>
      <c r="T343" s="26"/>
      <c r="U343" s="27">
        <f t="shared" si="25"/>
        <v>0</v>
      </c>
      <c r="V343" s="28"/>
      <c r="W343" s="29"/>
      <c r="X343" s="30">
        <f t="shared" si="26"/>
        <v>0</v>
      </c>
      <c r="Y343" s="20"/>
    </row>
    <row r="344" spans="15:25" ht="26.25" customHeight="1" x14ac:dyDescent="0.7">
      <c r="O344" s="21"/>
      <c r="P344" s="22" t="str">
        <f t="shared" si="27"/>
        <v/>
      </c>
      <c r="Q344" s="23"/>
      <c r="R344" s="24" t="str">
        <f t="shared" si="28"/>
        <v/>
      </c>
      <c r="S344" s="25"/>
      <c r="T344" s="26"/>
      <c r="U344" s="27">
        <f t="shared" si="25"/>
        <v>0</v>
      </c>
      <c r="V344" s="28"/>
      <c r="W344" s="29"/>
      <c r="X344" s="30">
        <f t="shared" si="26"/>
        <v>0</v>
      </c>
      <c r="Y344" s="20"/>
    </row>
    <row r="345" spans="15:25" ht="26.25" customHeight="1" x14ac:dyDescent="0.7">
      <c r="O345" s="21"/>
      <c r="P345" s="22" t="str">
        <f t="shared" si="27"/>
        <v/>
      </c>
      <c r="Q345" s="23"/>
      <c r="R345" s="24" t="str">
        <f t="shared" si="28"/>
        <v/>
      </c>
      <c r="S345" s="25"/>
      <c r="T345" s="26"/>
      <c r="U345" s="27">
        <f t="shared" si="25"/>
        <v>0</v>
      </c>
      <c r="V345" s="28"/>
      <c r="W345" s="29"/>
      <c r="X345" s="30">
        <f t="shared" si="26"/>
        <v>0</v>
      </c>
      <c r="Y345" s="20"/>
    </row>
    <row r="346" spans="15:25" ht="26.25" customHeight="1" x14ac:dyDescent="0.7">
      <c r="O346" s="21"/>
      <c r="P346" s="22" t="str">
        <f t="shared" si="27"/>
        <v/>
      </c>
      <c r="Q346" s="23"/>
      <c r="R346" s="24" t="str">
        <f t="shared" si="28"/>
        <v/>
      </c>
      <c r="S346" s="25"/>
      <c r="T346" s="26"/>
      <c r="U346" s="27">
        <f t="shared" si="25"/>
        <v>0</v>
      </c>
      <c r="V346" s="28"/>
      <c r="W346" s="29"/>
      <c r="X346" s="30">
        <f t="shared" si="26"/>
        <v>0</v>
      </c>
      <c r="Y346" s="20"/>
    </row>
    <row r="347" spans="15:25" ht="26.25" customHeight="1" x14ac:dyDescent="0.7">
      <c r="O347" s="21"/>
      <c r="P347" s="22" t="str">
        <f t="shared" si="27"/>
        <v/>
      </c>
      <c r="Q347" s="23"/>
      <c r="R347" s="24" t="str">
        <f t="shared" si="28"/>
        <v/>
      </c>
      <c r="S347" s="25"/>
      <c r="T347" s="26"/>
      <c r="U347" s="27">
        <f t="shared" si="25"/>
        <v>0</v>
      </c>
      <c r="V347" s="28"/>
      <c r="W347" s="29"/>
      <c r="X347" s="30">
        <f t="shared" si="26"/>
        <v>0</v>
      </c>
      <c r="Y347" s="20"/>
    </row>
    <row r="348" spans="15:25" ht="26.25" customHeight="1" x14ac:dyDescent="0.7">
      <c r="O348" s="21"/>
      <c r="P348" s="22" t="str">
        <f t="shared" si="27"/>
        <v/>
      </c>
      <c r="Q348" s="23"/>
      <c r="R348" s="24" t="str">
        <f t="shared" si="28"/>
        <v/>
      </c>
      <c r="S348" s="25"/>
      <c r="T348" s="26"/>
      <c r="U348" s="27">
        <f t="shared" si="25"/>
        <v>0</v>
      </c>
      <c r="V348" s="28"/>
      <c r="W348" s="29"/>
      <c r="X348" s="30">
        <f t="shared" si="26"/>
        <v>0</v>
      </c>
      <c r="Y348" s="20"/>
    </row>
    <row r="349" spans="15:25" ht="26.25" customHeight="1" x14ac:dyDescent="0.7">
      <c r="O349" s="21"/>
      <c r="P349" s="22" t="str">
        <f t="shared" si="27"/>
        <v/>
      </c>
      <c r="Q349" s="23"/>
      <c r="R349" s="24" t="str">
        <f t="shared" si="28"/>
        <v/>
      </c>
      <c r="S349" s="25"/>
      <c r="T349" s="26"/>
      <c r="U349" s="27">
        <f t="shared" si="25"/>
        <v>0</v>
      </c>
      <c r="V349" s="28"/>
      <c r="W349" s="29"/>
      <c r="X349" s="30">
        <f t="shared" si="26"/>
        <v>0</v>
      </c>
      <c r="Y349" s="20"/>
    </row>
    <row r="350" spans="15:25" ht="26.25" customHeight="1" x14ac:dyDescent="0.7">
      <c r="O350" s="21"/>
      <c r="P350" s="22" t="str">
        <f t="shared" si="27"/>
        <v/>
      </c>
      <c r="Q350" s="23"/>
      <c r="R350" s="24" t="str">
        <f t="shared" si="28"/>
        <v/>
      </c>
      <c r="S350" s="25"/>
      <c r="T350" s="26"/>
      <c r="U350" s="27">
        <f t="shared" si="25"/>
        <v>0</v>
      </c>
      <c r="V350" s="28"/>
      <c r="W350" s="29"/>
      <c r="X350" s="30">
        <f t="shared" si="26"/>
        <v>0</v>
      </c>
      <c r="Y350" s="20"/>
    </row>
    <row r="351" spans="15:25" ht="26.25" customHeight="1" x14ac:dyDescent="0.7">
      <c r="O351" s="21"/>
      <c r="P351" s="22" t="str">
        <f t="shared" si="27"/>
        <v/>
      </c>
      <c r="Q351" s="23"/>
      <c r="R351" s="24" t="str">
        <f t="shared" si="28"/>
        <v/>
      </c>
      <c r="S351" s="25"/>
      <c r="T351" s="26"/>
      <c r="U351" s="27">
        <f t="shared" si="25"/>
        <v>0</v>
      </c>
      <c r="V351" s="28"/>
      <c r="W351" s="29"/>
      <c r="X351" s="30">
        <f t="shared" si="26"/>
        <v>0</v>
      </c>
      <c r="Y351" s="20"/>
    </row>
    <row r="352" spans="15:25" ht="26.25" customHeight="1" x14ac:dyDescent="0.7">
      <c r="O352" s="21"/>
      <c r="P352" s="22" t="str">
        <f t="shared" si="27"/>
        <v/>
      </c>
      <c r="Q352" s="23"/>
      <c r="R352" s="24" t="str">
        <f t="shared" si="28"/>
        <v/>
      </c>
      <c r="S352" s="25"/>
      <c r="T352" s="26"/>
      <c r="U352" s="27">
        <f t="shared" si="25"/>
        <v>0</v>
      </c>
      <c r="V352" s="28"/>
      <c r="W352" s="29"/>
      <c r="X352" s="30">
        <f t="shared" si="26"/>
        <v>0</v>
      </c>
      <c r="Y352" s="20"/>
    </row>
    <row r="353" spans="15:25" ht="26.25" customHeight="1" x14ac:dyDescent="0.7">
      <c r="O353" s="21"/>
      <c r="P353" s="22" t="str">
        <f t="shared" si="27"/>
        <v/>
      </c>
      <c r="Q353" s="23"/>
      <c r="R353" s="24" t="str">
        <f t="shared" si="28"/>
        <v/>
      </c>
      <c r="S353" s="25"/>
      <c r="T353" s="26"/>
      <c r="U353" s="27">
        <f t="shared" si="25"/>
        <v>0</v>
      </c>
      <c r="V353" s="28"/>
      <c r="W353" s="29"/>
      <c r="X353" s="30">
        <f t="shared" si="26"/>
        <v>0</v>
      </c>
      <c r="Y353" s="20"/>
    </row>
    <row r="354" spans="15:25" ht="26.25" customHeight="1" x14ac:dyDescent="0.7">
      <c r="O354" s="21"/>
      <c r="P354" s="22" t="str">
        <f t="shared" si="27"/>
        <v/>
      </c>
      <c r="Q354" s="23"/>
      <c r="R354" s="24" t="str">
        <f t="shared" si="28"/>
        <v/>
      </c>
      <c r="S354" s="25"/>
      <c r="T354" s="26"/>
      <c r="U354" s="27">
        <f t="shared" si="25"/>
        <v>0</v>
      </c>
      <c r="V354" s="28"/>
      <c r="W354" s="29"/>
      <c r="X354" s="30">
        <f t="shared" si="26"/>
        <v>0</v>
      </c>
      <c r="Y354" s="20"/>
    </row>
    <row r="355" spans="15:25" ht="26.25" customHeight="1" x14ac:dyDescent="0.7">
      <c r="O355" s="21"/>
      <c r="P355" s="22" t="str">
        <f t="shared" si="27"/>
        <v/>
      </c>
      <c r="Q355" s="23"/>
      <c r="R355" s="24" t="str">
        <f t="shared" si="28"/>
        <v/>
      </c>
      <c r="S355" s="25"/>
      <c r="T355" s="26"/>
      <c r="U355" s="27">
        <f t="shared" si="25"/>
        <v>0</v>
      </c>
      <c r="V355" s="28"/>
      <c r="W355" s="29"/>
      <c r="X355" s="30">
        <f t="shared" si="26"/>
        <v>0</v>
      </c>
      <c r="Y355" s="20"/>
    </row>
    <row r="356" spans="15:25" ht="26.25" customHeight="1" x14ac:dyDescent="0.7">
      <c r="O356" s="21"/>
      <c r="P356" s="22" t="str">
        <f t="shared" si="27"/>
        <v/>
      </c>
      <c r="Q356" s="23"/>
      <c r="R356" s="24" t="str">
        <f t="shared" si="28"/>
        <v/>
      </c>
      <c r="S356" s="25"/>
      <c r="T356" s="26"/>
      <c r="U356" s="27">
        <f t="shared" si="25"/>
        <v>0</v>
      </c>
      <c r="V356" s="28"/>
      <c r="W356" s="29"/>
      <c r="X356" s="30">
        <f t="shared" si="26"/>
        <v>0</v>
      </c>
      <c r="Y356" s="20"/>
    </row>
    <row r="357" spans="15:25" ht="26.25" customHeight="1" x14ac:dyDescent="0.7">
      <c r="O357" s="21"/>
      <c r="P357" s="22" t="str">
        <f t="shared" si="27"/>
        <v/>
      </c>
      <c r="Q357" s="23"/>
      <c r="R357" s="24" t="str">
        <f t="shared" si="28"/>
        <v/>
      </c>
      <c r="S357" s="25"/>
      <c r="T357" s="26"/>
      <c r="U357" s="27">
        <f t="shared" si="25"/>
        <v>0</v>
      </c>
      <c r="V357" s="28"/>
      <c r="W357" s="29"/>
      <c r="X357" s="30">
        <f t="shared" si="26"/>
        <v>0</v>
      </c>
      <c r="Y357" s="20"/>
    </row>
    <row r="358" spans="15:25" ht="26.25" customHeight="1" x14ac:dyDescent="0.7">
      <c r="O358" s="21"/>
      <c r="P358" s="22" t="str">
        <f t="shared" si="27"/>
        <v/>
      </c>
      <c r="Q358" s="23"/>
      <c r="R358" s="24" t="str">
        <f t="shared" si="28"/>
        <v/>
      </c>
      <c r="S358" s="25"/>
      <c r="T358" s="26"/>
      <c r="U358" s="27">
        <f t="shared" si="25"/>
        <v>0</v>
      </c>
      <c r="V358" s="28"/>
      <c r="W358" s="29"/>
      <c r="X358" s="30">
        <f t="shared" si="26"/>
        <v>0</v>
      </c>
      <c r="Y358" s="20"/>
    </row>
    <row r="359" spans="15:25" ht="26.25" customHeight="1" x14ac:dyDescent="0.7">
      <c r="O359" s="21"/>
      <c r="P359" s="22" t="str">
        <f t="shared" si="27"/>
        <v/>
      </c>
      <c r="Q359" s="23"/>
      <c r="R359" s="24" t="str">
        <f t="shared" si="28"/>
        <v/>
      </c>
      <c r="S359" s="25"/>
      <c r="T359" s="26"/>
      <c r="U359" s="27">
        <f t="shared" si="25"/>
        <v>0</v>
      </c>
      <c r="V359" s="28"/>
      <c r="W359" s="29"/>
      <c r="X359" s="30">
        <f t="shared" si="26"/>
        <v>0</v>
      </c>
      <c r="Y359" s="20"/>
    </row>
    <row r="360" spans="15:25" ht="26.25" customHeight="1" x14ac:dyDescent="0.7">
      <c r="O360" s="21"/>
      <c r="P360" s="22" t="str">
        <f t="shared" si="27"/>
        <v/>
      </c>
      <c r="Q360" s="23"/>
      <c r="R360" s="24" t="str">
        <f t="shared" si="28"/>
        <v/>
      </c>
      <c r="S360" s="25"/>
      <c r="T360" s="26"/>
      <c r="U360" s="27">
        <f t="shared" si="25"/>
        <v>0</v>
      </c>
      <c r="V360" s="28"/>
      <c r="W360" s="29"/>
      <c r="X360" s="30">
        <f t="shared" si="26"/>
        <v>0</v>
      </c>
      <c r="Y360" s="20"/>
    </row>
    <row r="361" spans="15:25" ht="26.25" customHeight="1" x14ac:dyDescent="0.7">
      <c r="O361" s="21"/>
      <c r="P361" s="22" t="str">
        <f t="shared" si="27"/>
        <v/>
      </c>
      <c r="Q361" s="23"/>
      <c r="R361" s="24" t="str">
        <f t="shared" si="28"/>
        <v/>
      </c>
      <c r="S361" s="25"/>
      <c r="T361" s="26"/>
      <c r="U361" s="27">
        <f t="shared" si="25"/>
        <v>0</v>
      </c>
      <c r="V361" s="28"/>
      <c r="W361" s="29"/>
      <c r="X361" s="30">
        <f t="shared" si="26"/>
        <v>0</v>
      </c>
      <c r="Y361" s="20"/>
    </row>
    <row r="362" spans="15:25" ht="26.25" customHeight="1" x14ac:dyDescent="0.7">
      <c r="O362" s="21"/>
      <c r="P362" s="22" t="str">
        <f t="shared" si="27"/>
        <v/>
      </c>
      <c r="Q362" s="23"/>
      <c r="R362" s="24" t="str">
        <f t="shared" si="28"/>
        <v/>
      </c>
      <c r="S362" s="25"/>
      <c r="T362" s="26"/>
      <c r="U362" s="27">
        <f t="shared" si="25"/>
        <v>0</v>
      </c>
      <c r="V362" s="28"/>
      <c r="W362" s="29"/>
      <c r="X362" s="30">
        <f t="shared" si="26"/>
        <v>0</v>
      </c>
      <c r="Y362" s="20"/>
    </row>
    <row r="363" spans="15:25" ht="26.25" customHeight="1" x14ac:dyDescent="0.7">
      <c r="O363" s="21"/>
      <c r="P363" s="22" t="str">
        <f t="shared" si="27"/>
        <v/>
      </c>
      <c r="Q363" s="23"/>
      <c r="R363" s="24" t="str">
        <f t="shared" si="28"/>
        <v/>
      </c>
      <c r="S363" s="25"/>
      <c r="T363" s="26"/>
      <c r="U363" s="27">
        <f t="shared" si="25"/>
        <v>0</v>
      </c>
      <c r="V363" s="28"/>
      <c r="W363" s="29"/>
      <c r="X363" s="30">
        <f t="shared" si="26"/>
        <v>0</v>
      </c>
      <c r="Y363" s="20"/>
    </row>
    <row r="364" spans="15:25" ht="26.25" customHeight="1" x14ac:dyDescent="0.7">
      <c r="O364" s="21"/>
      <c r="P364" s="22" t="str">
        <f t="shared" si="27"/>
        <v/>
      </c>
      <c r="Q364" s="23"/>
      <c r="R364" s="24" t="str">
        <f t="shared" si="28"/>
        <v/>
      </c>
      <c r="S364" s="25"/>
      <c r="T364" s="26"/>
      <c r="U364" s="27">
        <f t="shared" si="25"/>
        <v>0</v>
      </c>
      <c r="V364" s="28"/>
      <c r="W364" s="29"/>
      <c r="X364" s="30">
        <f t="shared" si="26"/>
        <v>0</v>
      </c>
      <c r="Y364" s="20"/>
    </row>
    <row r="365" spans="15:25" ht="26.25" customHeight="1" x14ac:dyDescent="0.7">
      <c r="O365" s="21"/>
      <c r="P365" s="22" t="str">
        <f t="shared" si="27"/>
        <v/>
      </c>
      <c r="Q365" s="23"/>
      <c r="R365" s="24" t="str">
        <f t="shared" si="28"/>
        <v/>
      </c>
      <c r="S365" s="25"/>
      <c r="T365" s="26"/>
      <c r="U365" s="27">
        <f t="shared" si="25"/>
        <v>0</v>
      </c>
      <c r="V365" s="28"/>
      <c r="W365" s="29"/>
      <c r="X365" s="30">
        <f t="shared" si="26"/>
        <v>0</v>
      </c>
      <c r="Y365" s="20"/>
    </row>
    <row r="366" spans="15:25" ht="26.25" customHeight="1" x14ac:dyDescent="0.7">
      <c r="O366" s="21"/>
      <c r="P366" s="22" t="str">
        <f t="shared" si="27"/>
        <v/>
      </c>
      <c r="Q366" s="23"/>
      <c r="R366" s="24" t="str">
        <f t="shared" si="28"/>
        <v/>
      </c>
      <c r="S366" s="25"/>
      <c r="T366" s="26"/>
      <c r="U366" s="27">
        <f t="shared" si="25"/>
        <v>0</v>
      </c>
      <c r="V366" s="28"/>
      <c r="W366" s="29"/>
      <c r="X366" s="30">
        <f t="shared" si="26"/>
        <v>0</v>
      </c>
      <c r="Y366" s="20"/>
    </row>
    <row r="367" spans="15:25" ht="26.25" customHeight="1" x14ac:dyDescent="0.7">
      <c r="O367" s="21"/>
      <c r="P367" s="22" t="str">
        <f t="shared" si="27"/>
        <v/>
      </c>
      <c r="Q367" s="23"/>
      <c r="R367" s="24" t="str">
        <f t="shared" si="28"/>
        <v/>
      </c>
      <c r="S367" s="25"/>
      <c r="T367" s="26"/>
      <c r="U367" s="27">
        <f t="shared" si="25"/>
        <v>0</v>
      </c>
      <c r="V367" s="28"/>
      <c r="W367" s="29"/>
      <c r="X367" s="30">
        <f t="shared" si="26"/>
        <v>0</v>
      </c>
      <c r="Y367" s="20"/>
    </row>
    <row r="368" spans="15:25" ht="26.25" customHeight="1" x14ac:dyDescent="0.7">
      <c r="O368" s="21"/>
      <c r="P368" s="22" t="str">
        <f t="shared" si="27"/>
        <v/>
      </c>
      <c r="Q368" s="23"/>
      <c r="R368" s="24" t="str">
        <f t="shared" si="28"/>
        <v/>
      </c>
      <c r="S368" s="25"/>
      <c r="T368" s="26"/>
      <c r="U368" s="27">
        <f t="shared" si="25"/>
        <v>0</v>
      </c>
      <c r="V368" s="28"/>
      <c r="W368" s="29"/>
      <c r="X368" s="30">
        <f t="shared" si="26"/>
        <v>0</v>
      </c>
      <c r="Y368" s="20"/>
    </row>
    <row r="369" spans="15:25" ht="26.25" customHeight="1" x14ac:dyDescent="0.7">
      <c r="O369" s="21"/>
      <c r="P369" s="22" t="str">
        <f t="shared" si="27"/>
        <v/>
      </c>
      <c r="Q369" s="23"/>
      <c r="R369" s="24" t="str">
        <f t="shared" si="28"/>
        <v/>
      </c>
      <c r="S369" s="25"/>
      <c r="T369" s="26"/>
      <c r="U369" s="27">
        <f t="shared" si="25"/>
        <v>0</v>
      </c>
      <c r="V369" s="28"/>
      <c r="W369" s="29"/>
      <c r="X369" s="30">
        <f t="shared" si="26"/>
        <v>0</v>
      </c>
      <c r="Y369" s="20"/>
    </row>
    <row r="370" spans="15:25" ht="26.25" customHeight="1" x14ac:dyDescent="0.7">
      <c r="O370" s="21"/>
      <c r="P370" s="22" t="str">
        <f t="shared" si="27"/>
        <v/>
      </c>
      <c r="Q370" s="23"/>
      <c r="R370" s="24" t="str">
        <f t="shared" si="28"/>
        <v/>
      </c>
      <c r="S370" s="25"/>
      <c r="T370" s="26"/>
      <c r="U370" s="27">
        <f t="shared" si="25"/>
        <v>0</v>
      </c>
      <c r="V370" s="28"/>
      <c r="W370" s="29"/>
      <c r="X370" s="30">
        <f t="shared" si="26"/>
        <v>0</v>
      </c>
      <c r="Y370" s="20"/>
    </row>
    <row r="371" spans="15:25" ht="26.25" customHeight="1" x14ac:dyDescent="0.7">
      <c r="O371" s="21"/>
      <c r="P371" s="22" t="str">
        <f t="shared" si="27"/>
        <v/>
      </c>
      <c r="Q371" s="23"/>
      <c r="R371" s="24" t="str">
        <f t="shared" si="28"/>
        <v/>
      </c>
      <c r="S371" s="25"/>
      <c r="T371" s="26"/>
      <c r="U371" s="27">
        <f t="shared" si="25"/>
        <v>0</v>
      </c>
      <c r="V371" s="28"/>
      <c r="W371" s="29"/>
      <c r="X371" s="30">
        <f t="shared" si="26"/>
        <v>0</v>
      </c>
      <c r="Y371" s="20"/>
    </row>
    <row r="372" spans="15:25" ht="26.25" customHeight="1" x14ac:dyDescent="0.7">
      <c r="O372" s="21"/>
      <c r="P372" s="22" t="str">
        <f t="shared" si="27"/>
        <v/>
      </c>
      <c r="Q372" s="23"/>
      <c r="R372" s="24" t="str">
        <f t="shared" si="28"/>
        <v/>
      </c>
      <c r="S372" s="25"/>
      <c r="T372" s="26"/>
      <c r="U372" s="27">
        <f t="shared" ref="U372:U435" si="29">J372</f>
        <v>0</v>
      </c>
      <c r="V372" s="28"/>
      <c r="W372" s="29"/>
      <c r="X372" s="30">
        <f t="shared" ref="X372:X435" si="30">I372</f>
        <v>0</v>
      </c>
      <c r="Y372" s="20"/>
    </row>
    <row r="373" spans="15:25" ht="26.25" customHeight="1" x14ac:dyDescent="0.7">
      <c r="O373" s="21"/>
      <c r="P373" s="22" t="str">
        <f t="shared" si="27"/>
        <v/>
      </c>
      <c r="Q373" s="23"/>
      <c r="R373" s="24" t="str">
        <f t="shared" si="28"/>
        <v/>
      </c>
      <c r="S373" s="25"/>
      <c r="T373" s="26"/>
      <c r="U373" s="27">
        <f t="shared" si="29"/>
        <v>0</v>
      </c>
      <c r="V373" s="28"/>
      <c r="W373" s="29"/>
      <c r="X373" s="30">
        <f t="shared" si="30"/>
        <v>0</v>
      </c>
      <c r="Y373" s="20"/>
    </row>
    <row r="374" spans="15:25" ht="26.25" customHeight="1" x14ac:dyDescent="0.7">
      <c r="O374" s="21"/>
      <c r="P374" s="22" t="str">
        <f t="shared" si="27"/>
        <v/>
      </c>
      <c r="Q374" s="23"/>
      <c r="R374" s="24" t="str">
        <f t="shared" si="28"/>
        <v/>
      </c>
      <c r="S374" s="25"/>
      <c r="T374" s="26"/>
      <c r="U374" s="27">
        <f t="shared" si="29"/>
        <v>0</v>
      </c>
      <c r="V374" s="28"/>
      <c r="W374" s="29"/>
      <c r="X374" s="30">
        <f t="shared" si="30"/>
        <v>0</v>
      </c>
      <c r="Y374" s="20"/>
    </row>
    <row r="375" spans="15:25" ht="26.25" customHeight="1" x14ac:dyDescent="0.7">
      <c r="O375" s="21"/>
      <c r="P375" s="22" t="str">
        <f t="shared" si="27"/>
        <v/>
      </c>
      <c r="Q375" s="23"/>
      <c r="R375" s="24" t="str">
        <f t="shared" si="28"/>
        <v/>
      </c>
      <c r="S375" s="25"/>
      <c r="T375" s="26"/>
      <c r="U375" s="27">
        <f t="shared" si="29"/>
        <v>0</v>
      </c>
      <c r="V375" s="28"/>
      <c r="W375" s="29"/>
      <c r="X375" s="30">
        <f t="shared" si="30"/>
        <v>0</v>
      </c>
      <c r="Y375" s="20"/>
    </row>
    <row r="376" spans="15:25" ht="26.25" customHeight="1" x14ac:dyDescent="0.7">
      <c r="O376" s="21"/>
      <c r="P376" s="22" t="str">
        <f t="shared" si="27"/>
        <v/>
      </c>
      <c r="Q376" s="23"/>
      <c r="R376" s="24" t="str">
        <f t="shared" si="28"/>
        <v/>
      </c>
      <c r="S376" s="25"/>
      <c r="T376" s="26"/>
      <c r="U376" s="27">
        <f t="shared" si="29"/>
        <v>0</v>
      </c>
      <c r="V376" s="28"/>
      <c r="W376" s="29"/>
      <c r="X376" s="30">
        <f t="shared" si="30"/>
        <v>0</v>
      </c>
      <c r="Y376" s="20"/>
    </row>
    <row r="377" spans="15:25" ht="26.25" customHeight="1" x14ac:dyDescent="0.7">
      <c r="O377" s="21"/>
      <c r="P377" s="22" t="str">
        <f t="shared" si="27"/>
        <v/>
      </c>
      <c r="Q377" s="23"/>
      <c r="R377" s="24" t="str">
        <f t="shared" si="28"/>
        <v/>
      </c>
      <c r="S377" s="25"/>
      <c r="T377" s="26"/>
      <c r="U377" s="27">
        <f t="shared" si="29"/>
        <v>0</v>
      </c>
      <c r="V377" s="28"/>
      <c r="W377" s="29"/>
      <c r="X377" s="30">
        <f t="shared" si="30"/>
        <v>0</v>
      </c>
      <c r="Y377" s="20"/>
    </row>
    <row r="378" spans="15:25" ht="26.25" customHeight="1" x14ac:dyDescent="0.7">
      <c r="O378" s="21"/>
      <c r="P378" s="22" t="str">
        <f t="shared" si="27"/>
        <v/>
      </c>
      <c r="Q378" s="23"/>
      <c r="R378" s="24" t="str">
        <f t="shared" si="28"/>
        <v/>
      </c>
      <c r="S378" s="25"/>
      <c r="T378" s="26"/>
      <c r="U378" s="27">
        <f t="shared" si="29"/>
        <v>0</v>
      </c>
      <c r="V378" s="28"/>
      <c r="W378" s="29"/>
      <c r="X378" s="30">
        <f t="shared" si="30"/>
        <v>0</v>
      </c>
      <c r="Y378" s="20"/>
    </row>
    <row r="379" spans="15:25" ht="26.25" customHeight="1" x14ac:dyDescent="0.7">
      <c r="O379" s="21"/>
      <c r="P379" s="22" t="str">
        <f t="shared" si="27"/>
        <v/>
      </c>
      <c r="Q379" s="23"/>
      <c r="R379" s="24" t="str">
        <f t="shared" si="28"/>
        <v/>
      </c>
      <c r="S379" s="25"/>
      <c r="T379" s="26"/>
      <c r="U379" s="27">
        <f t="shared" si="29"/>
        <v>0</v>
      </c>
      <c r="V379" s="28"/>
      <c r="W379" s="29"/>
      <c r="X379" s="30">
        <f t="shared" si="30"/>
        <v>0</v>
      </c>
      <c r="Y379" s="20"/>
    </row>
    <row r="380" spans="15:25" ht="26.25" customHeight="1" x14ac:dyDescent="0.7">
      <c r="O380" s="21"/>
      <c r="P380" s="22" t="str">
        <f t="shared" si="27"/>
        <v/>
      </c>
      <c r="Q380" s="23"/>
      <c r="R380" s="24" t="str">
        <f t="shared" si="28"/>
        <v/>
      </c>
      <c r="S380" s="25"/>
      <c r="T380" s="26"/>
      <c r="U380" s="27">
        <f t="shared" si="29"/>
        <v>0</v>
      </c>
      <c r="V380" s="28"/>
      <c r="W380" s="29"/>
      <c r="X380" s="30">
        <f t="shared" si="30"/>
        <v>0</v>
      </c>
      <c r="Y380" s="20"/>
    </row>
    <row r="381" spans="15:25" ht="26.25" customHeight="1" x14ac:dyDescent="0.7">
      <c r="O381" s="21"/>
      <c r="P381" s="22" t="str">
        <f t="shared" si="27"/>
        <v/>
      </c>
      <c r="Q381" s="23"/>
      <c r="R381" s="24" t="str">
        <f t="shared" si="28"/>
        <v/>
      </c>
      <c r="S381" s="25"/>
      <c r="T381" s="26"/>
      <c r="U381" s="27">
        <f t="shared" si="29"/>
        <v>0</v>
      </c>
      <c r="V381" s="28"/>
      <c r="W381" s="29"/>
      <c r="X381" s="30">
        <f t="shared" si="30"/>
        <v>0</v>
      </c>
      <c r="Y381" s="20"/>
    </row>
    <row r="382" spans="15:25" ht="26.25" customHeight="1" x14ac:dyDescent="0.7">
      <c r="O382" s="21"/>
      <c r="P382" s="22" t="str">
        <f t="shared" si="27"/>
        <v/>
      </c>
      <c r="Q382" s="23"/>
      <c r="R382" s="24" t="str">
        <f t="shared" si="28"/>
        <v/>
      </c>
      <c r="S382" s="25"/>
      <c r="T382" s="26"/>
      <c r="U382" s="27">
        <f t="shared" si="29"/>
        <v>0</v>
      </c>
      <c r="V382" s="28"/>
      <c r="W382" s="29"/>
      <c r="X382" s="30">
        <f t="shared" si="30"/>
        <v>0</v>
      </c>
      <c r="Y382" s="20"/>
    </row>
    <row r="383" spans="15:25" ht="26.25" customHeight="1" x14ac:dyDescent="0.7">
      <c r="O383" s="21"/>
      <c r="P383" s="22" t="str">
        <f t="shared" si="27"/>
        <v/>
      </c>
      <c r="Q383" s="23"/>
      <c r="R383" s="24" t="str">
        <f t="shared" si="28"/>
        <v/>
      </c>
      <c r="S383" s="25"/>
      <c r="T383" s="26"/>
      <c r="U383" s="27">
        <f t="shared" si="29"/>
        <v>0</v>
      </c>
      <c r="V383" s="28"/>
      <c r="W383" s="29"/>
      <c r="X383" s="30">
        <f t="shared" si="30"/>
        <v>0</v>
      </c>
      <c r="Y383" s="20"/>
    </row>
    <row r="384" spans="15:25" ht="26.25" customHeight="1" x14ac:dyDescent="0.7">
      <c r="O384" s="21"/>
      <c r="P384" s="22" t="str">
        <f t="shared" si="27"/>
        <v/>
      </c>
      <c r="Q384" s="23"/>
      <c r="R384" s="24" t="str">
        <f t="shared" si="28"/>
        <v/>
      </c>
      <c r="S384" s="25"/>
      <c r="T384" s="26"/>
      <c r="U384" s="27">
        <f t="shared" si="29"/>
        <v>0</v>
      </c>
      <c r="V384" s="28"/>
      <c r="W384" s="29"/>
      <c r="X384" s="30">
        <f t="shared" si="30"/>
        <v>0</v>
      </c>
      <c r="Y384" s="20"/>
    </row>
    <row r="385" spans="15:25" ht="26.25" customHeight="1" x14ac:dyDescent="0.7">
      <c r="O385" s="21"/>
      <c r="P385" s="22" t="str">
        <f t="shared" si="27"/>
        <v/>
      </c>
      <c r="Q385" s="23"/>
      <c r="R385" s="24" t="str">
        <f t="shared" si="28"/>
        <v/>
      </c>
      <c r="S385" s="25"/>
      <c r="T385" s="26"/>
      <c r="U385" s="27">
        <f t="shared" si="29"/>
        <v>0</v>
      </c>
      <c r="V385" s="28"/>
      <c r="W385" s="29"/>
      <c r="X385" s="30">
        <f t="shared" si="30"/>
        <v>0</v>
      </c>
      <c r="Y385" s="20"/>
    </row>
    <row r="386" spans="15:25" ht="26.25" customHeight="1" x14ac:dyDescent="0.7">
      <c r="O386" s="21"/>
      <c r="P386" s="22" t="str">
        <f t="shared" si="27"/>
        <v/>
      </c>
      <c r="Q386" s="23"/>
      <c r="R386" s="24" t="str">
        <f t="shared" si="28"/>
        <v/>
      </c>
      <c r="S386" s="25"/>
      <c r="T386" s="26"/>
      <c r="U386" s="27">
        <f t="shared" si="29"/>
        <v>0</v>
      </c>
      <c r="V386" s="28"/>
      <c r="W386" s="29"/>
      <c r="X386" s="30">
        <f t="shared" si="30"/>
        <v>0</v>
      </c>
      <c r="Y386" s="20"/>
    </row>
    <row r="387" spans="15:25" ht="26.25" customHeight="1" x14ac:dyDescent="0.7">
      <c r="O387" s="21"/>
      <c r="P387" s="22" t="str">
        <f t="shared" ref="P387:P450" si="31">C387&amp;N387&amp;D387</f>
        <v/>
      </c>
      <c r="Q387" s="23"/>
      <c r="R387" s="24" t="str">
        <f t="shared" si="28"/>
        <v/>
      </c>
      <c r="S387" s="25"/>
      <c r="T387" s="26"/>
      <c r="U387" s="27">
        <f t="shared" si="29"/>
        <v>0</v>
      </c>
      <c r="V387" s="28"/>
      <c r="W387" s="29"/>
      <c r="X387" s="30">
        <f t="shared" si="30"/>
        <v>0</v>
      </c>
      <c r="Y387" s="20"/>
    </row>
    <row r="388" spans="15:25" ht="26.25" customHeight="1" x14ac:dyDescent="0.7">
      <c r="O388" s="21"/>
      <c r="P388" s="22" t="str">
        <f t="shared" si="31"/>
        <v/>
      </c>
      <c r="Q388" s="23"/>
      <c r="R388" s="24" t="str">
        <f t="shared" ref="R388:R451" si="32">IF(P388="","","（"&amp;H388&amp;"・"&amp;L388&amp;"）")</f>
        <v/>
      </c>
      <c r="S388" s="25"/>
      <c r="T388" s="26"/>
      <c r="U388" s="27">
        <f t="shared" si="29"/>
        <v>0</v>
      </c>
      <c r="V388" s="28"/>
      <c r="W388" s="29"/>
      <c r="X388" s="30">
        <f t="shared" si="30"/>
        <v>0</v>
      </c>
      <c r="Y388" s="20"/>
    </row>
    <row r="389" spans="15:25" ht="26.25" customHeight="1" x14ac:dyDescent="0.7">
      <c r="O389" s="21"/>
      <c r="P389" s="22" t="str">
        <f t="shared" si="31"/>
        <v/>
      </c>
      <c r="Q389" s="23"/>
      <c r="R389" s="24" t="str">
        <f t="shared" si="32"/>
        <v/>
      </c>
      <c r="S389" s="25"/>
      <c r="T389" s="26"/>
      <c r="U389" s="27">
        <f t="shared" si="29"/>
        <v>0</v>
      </c>
      <c r="V389" s="28"/>
      <c r="W389" s="29"/>
      <c r="X389" s="30">
        <f t="shared" si="30"/>
        <v>0</v>
      </c>
      <c r="Y389" s="20"/>
    </row>
    <row r="390" spans="15:25" ht="26.25" customHeight="1" x14ac:dyDescent="0.7">
      <c r="O390" s="21"/>
      <c r="P390" s="22" t="str">
        <f t="shared" si="31"/>
        <v/>
      </c>
      <c r="Q390" s="23"/>
      <c r="R390" s="24" t="str">
        <f t="shared" si="32"/>
        <v/>
      </c>
      <c r="S390" s="25"/>
      <c r="T390" s="26"/>
      <c r="U390" s="27">
        <f t="shared" si="29"/>
        <v>0</v>
      </c>
      <c r="V390" s="28"/>
      <c r="W390" s="29"/>
      <c r="X390" s="30">
        <f t="shared" si="30"/>
        <v>0</v>
      </c>
      <c r="Y390" s="20"/>
    </row>
    <row r="391" spans="15:25" ht="26.25" customHeight="1" x14ac:dyDescent="0.7">
      <c r="O391" s="21"/>
      <c r="P391" s="22" t="str">
        <f t="shared" si="31"/>
        <v/>
      </c>
      <c r="Q391" s="23"/>
      <c r="R391" s="24" t="str">
        <f t="shared" si="32"/>
        <v/>
      </c>
      <c r="S391" s="25"/>
      <c r="T391" s="26"/>
      <c r="U391" s="27">
        <f t="shared" si="29"/>
        <v>0</v>
      </c>
      <c r="V391" s="28"/>
      <c r="W391" s="29"/>
      <c r="X391" s="30">
        <f t="shared" si="30"/>
        <v>0</v>
      </c>
      <c r="Y391" s="20"/>
    </row>
    <row r="392" spans="15:25" ht="26.25" customHeight="1" x14ac:dyDescent="0.7">
      <c r="O392" s="21"/>
      <c r="P392" s="22" t="str">
        <f t="shared" si="31"/>
        <v/>
      </c>
      <c r="Q392" s="23"/>
      <c r="R392" s="24" t="str">
        <f t="shared" si="32"/>
        <v/>
      </c>
      <c r="S392" s="25"/>
      <c r="T392" s="26"/>
      <c r="U392" s="27">
        <f t="shared" si="29"/>
        <v>0</v>
      </c>
      <c r="V392" s="28"/>
      <c r="W392" s="29"/>
      <c r="X392" s="30">
        <f t="shared" si="30"/>
        <v>0</v>
      </c>
      <c r="Y392" s="20"/>
    </row>
    <row r="393" spans="15:25" ht="26.25" customHeight="1" x14ac:dyDescent="0.7">
      <c r="O393" s="21"/>
      <c r="P393" s="22" t="str">
        <f t="shared" si="31"/>
        <v/>
      </c>
      <c r="Q393" s="23"/>
      <c r="R393" s="24" t="str">
        <f t="shared" si="32"/>
        <v/>
      </c>
      <c r="S393" s="25"/>
      <c r="T393" s="26"/>
      <c r="U393" s="27">
        <f t="shared" si="29"/>
        <v>0</v>
      </c>
      <c r="V393" s="28"/>
      <c r="W393" s="29"/>
      <c r="X393" s="30">
        <f t="shared" si="30"/>
        <v>0</v>
      </c>
      <c r="Y393" s="20"/>
    </row>
    <row r="394" spans="15:25" ht="26.25" customHeight="1" x14ac:dyDescent="0.7">
      <c r="O394" s="21"/>
      <c r="P394" s="22" t="str">
        <f t="shared" si="31"/>
        <v/>
      </c>
      <c r="Q394" s="23"/>
      <c r="R394" s="24" t="str">
        <f t="shared" si="32"/>
        <v/>
      </c>
      <c r="S394" s="25"/>
      <c r="T394" s="26"/>
      <c r="U394" s="27">
        <f t="shared" si="29"/>
        <v>0</v>
      </c>
      <c r="V394" s="28"/>
      <c r="W394" s="29"/>
      <c r="X394" s="30">
        <f t="shared" si="30"/>
        <v>0</v>
      </c>
      <c r="Y394" s="20"/>
    </row>
    <row r="395" spans="15:25" ht="26.25" customHeight="1" x14ac:dyDescent="0.7">
      <c r="O395" s="21"/>
      <c r="P395" s="22" t="str">
        <f t="shared" si="31"/>
        <v/>
      </c>
      <c r="Q395" s="23"/>
      <c r="R395" s="24" t="str">
        <f t="shared" si="32"/>
        <v/>
      </c>
      <c r="S395" s="25"/>
      <c r="T395" s="26"/>
      <c r="U395" s="27">
        <f t="shared" si="29"/>
        <v>0</v>
      </c>
      <c r="V395" s="28"/>
      <c r="W395" s="29"/>
      <c r="X395" s="30">
        <f t="shared" si="30"/>
        <v>0</v>
      </c>
      <c r="Y395" s="20"/>
    </row>
    <row r="396" spans="15:25" ht="26.25" customHeight="1" x14ac:dyDescent="0.7">
      <c r="O396" s="21"/>
      <c r="P396" s="22" t="str">
        <f t="shared" si="31"/>
        <v/>
      </c>
      <c r="Q396" s="23"/>
      <c r="R396" s="24" t="str">
        <f t="shared" si="32"/>
        <v/>
      </c>
      <c r="S396" s="25"/>
      <c r="T396" s="26"/>
      <c r="U396" s="27">
        <f t="shared" si="29"/>
        <v>0</v>
      </c>
      <c r="V396" s="28"/>
      <c r="W396" s="29"/>
      <c r="X396" s="30">
        <f t="shared" si="30"/>
        <v>0</v>
      </c>
      <c r="Y396" s="20"/>
    </row>
    <row r="397" spans="15:25" ht="26.25" customHeight="1" x14ac:dyDescent="0.7">
      <c r="O397" s="21"/>
      <c r="P397" s="22" t="str">
        <f t="shared" si="31"/>
        <v/>
      </c>
      <c r="Q397" s="23"/>
      <c r="R397" s="24" t="str">
        <f t="shared" si="32"/>
        <v/>
      </c>
      <c r="S397" s="25"/>
      <c r="T397" s="26"/>
      <c r="U397" s="27">
        <f t="shared" si="29"/>
        <v>0</v>
      </c>
      <c r="V397" s="28"/>
      <c r="W397" s="29"/>
      <c r="X397" s="30">
        <f t="shared" si="30"/>
        <v>0</v>
      </c>
      <c r="Y397" s="20"/>
    </row>
    <row r="398" spans="15:25" ht="26.25" customHeight="1" x14ac:dyDescent="0.7">
      <c r="O398" s="21"/>
      <c r="P398" s="22" t="str">
        <f t="shared" si="31"/>
        <v/>
      </c>
      <c r="Q398" s="23"/>
      <c r="R398" s="24" t="str">
        <f t="shared" si="32"/>
        <v/>
      </c>
      <c r="S398" s="25"/>
      <c r="T398" s="26"/>
      <c r="U398" s="27">
        <f t="shared" si="29"/>
        <v>0</v>
      </c>
      <c r="V398" s="28"/>
      <c r="W398" s="29"/>
      <c r="X398" s="30">
        <f t="shared" si="30"/>
        <v>0</v>
      </c>
      <c r="Y398" s="20"/>
    </row>
    <row r="399" spans="15:25" ht="26.25" customHeight="1" x14ac:dyDescent="0.7">
      <c r="O399" s="21"/>
      <c r="P399" s="22" t="str">
        <f t="shared" si="31"/>
        <v/>
      </c>
      <c r="Q399" s="23"/>
      <c r="R399" s="24" t="str">
        <f t="shared" si="32"/>
        <v/>
      </c>
      <c r="S399" s="25"/>
      <c r="T399" s="26"/>
      <c r="U399" s="27">
        <f t="shared" si="29"/>
        <v>0</v>
      </c>
      <c r="V399" s="28"/>
      <c r="W399" s="29"/>
      <c r="X399" s="30">
        <f t="shared" si="30"/>
        <v>0</v>
      </c>
      <c r="Y399" s="20"/>
    </row>
    <row r="400" spans="15:25" ht="26.25" customHeight="1" x14ac:dyDescent="0.7">
      <c r="O400" s="21"/>
      <c r="P400" s="22" t="str">
        <f t="shared" si="31"/>
        <v/>
      </c>
      <c r="Q400" s="23"/>
      <c r="R400" s="24" t="str">
        <f t="shared" si="32"/>
        <v/>
      </c>
      <c r="S400" s="25"/>
      <c r="T400" s="26"/>
      <c r="U400" s="27">
        <f t="shared" si="29"/>
        <v>0</v>
      </c>
      <c r="V400" s="28"/>
      <c r="W400" s="29"/>
      <c r="X400" s="30">
        <f t="shared" si="30"/>
        <v>0</v>
      </c>
      <c r="Y400" s="20"/>
    </row>
    <row r="401" spans="15:25" ht="26.25" customHeight="1" x14ac:dyDescent="0.7">
      <c r="O401" s="21"/>
      <c r="P401" s="22" t="str">
        <f t="shared" si="31"/>
        <v/>
      </c>
      <c r="Q401" s="23"/>
      <c r="R401" s="24" t="str">
        <f t="shared" si="32"/>
        <v/>
      </c>
      <c r="S401" s="25"/>
      <c r="T401" s="26"/>
      <c r="U401" s="27">
        <f t="shared" si="29"/>
        <v>0</v>
      </c>
      <c r="V401" s="28"/>
      <c r="W401" s="29"/>
      <c r="X401" s="30">
        <f t="shared" si="30"/>
        <v>0</v>
      </c>
      <c r="Y401" s="20"/>
    </row>
    <row r="402" spans="15:25" ht="26.25" customHeight="1" x14ac:dyDescent="0.7">
      <c r="O402" s="21"/>
      <c r="P402" s="22" t="str">
        <f t="shared" si="31"/>
        <v/>
      </c>
      <c r="Q402" s="23"/>
      <c r="R402" s="24" t="str">
        <f t="shared" si="32"/>
        <v/>
      </c>
      <c r="S402" s="25"/>
      <c r="T402" s="26"/>
      <c r="U402" s="27">
        <f t="shared" si="29"/>
        <v>0</v>
      </c>
      <c r="V402" s="28"/>
      <c r="W402" s="29"/>
      <c r="X402" s="30">
        <f t="shared" si="30"/>
        <v>0</v>
      </c>
      <c r="Y402" s="20"/>
    </row>
    <row r="403" spans="15:25" ht="26.25" customHeight="1" x14ac:dyDescent="0.7">
      <c r="O403" s="21"/>
      <c r="P403" s="22" t="str">
        <f t="shared" si="31"/>
        <v/>
      </c>
      <c r="Q403" s="23"/>
      <c r="R403" s="24" t="str">
        <f t="shared" si="32"/>
        <v/>
      </c>
      <c r="S403" s="25"/>
      <c r="T403" s="26"/>
      <c r="U403" s="27">
        <f t="shared" si="29"/>
        <v>0</v>
      </c>
      <c r="V403" s="28"/>
      <c r="W403" s="29"/>
      <c r="X403" s="30">
        <f t="shared" si="30"/>
        <v>0</v>
      </c>
      <c r="Y403" s="20"/>
    </row>
    <row r="404" spans="15:25" ht="26.25" customHeight="1" x14ac:dyDescent="0.7">
      <c r="O404" s="21"/>
      <c r="P404" s="22" t="str">
        <f t="shared" si="31"/>
        <v/>
      </c>
      <c r="Q404" s="23"/>
      <c r="R404" s="24" t="str">
        <f t="shared" si="32"/>
        <v/>
      </c>
      <c r="S404" s="25"/>
      <c r="T404" s="26"/>
      <c r="U404" s="27">
        <f t="shared" si="29"/>
        <v>0</v>
      </c>
      <c r="V404" s="28"/>
      <c r="W404" s="29"/>
      <c r="X404" s="30">
        <f t="shared" si="30"/>
        <v>0</v>
      </c>
      <c r="Y404" s="20"/>
    </row>
    <row r="405" spans="15:25" ht="26.25" customHeight="1" x14ac:dyDescent="0.7">
      <c r="O405" s="21"/>
      <c r="P405" s="22" t="str">
        <f t="shared" si="31"/>
        <v/>
      </c>
      <c r="Q405" s="23"/>
      <c r="R405" s="24" t="str">
        <f t="shared" si="32"/>
        <v/>
      </c>
      <c r="S405" s="25"/>
      <c r="T405" s="26"/>
      <c r="U405" s="27">
        <f t="shared" si="29"/>
        <v>0</v>
      </c>
      <c r="V405" s="28"/>
      <c r="W405" s="29"/>
      <c r="X405" s="30">
        <f t="shared" si="30"/>
        <v>0</v>
      </c>
      <c r="Y405" s="20"/>
    </row>
    <row r="406" spans="15:25" ht="26.25" customHeight="1" x14ac:dyDescent="0.7">
      <c r="O406" s="21"/>
      <c r="P406" s="22" t="str">
        <f t="shared" si="31"/>
        <v/>
      </c>
      <c r="Q406" s="23"/>
      <c r="R406" s="24" t="str">
        <f t="shared" si="32"/>
        <v/>
      </c>
      <c r="S406" s="25"/>
      <c r="T406" s="26"/>
      <c r="U406" s="27">
        <f t="shared" si="29"/>
        <v>0</v>
      </c>
      <c r="V406" s="28"/>
      <c r="W406" s="29"/>
      <c r="X406" s="30">
        <f t="shared" si="30"/>
        <v>0</v>
      </c>
      <c r="Y406" s="20"/>
    </row>
    <row r="407" spans="15:25" ht="26.25" customHeight="1" x14ac:dyDescent="0.7">
      <c r="O407" s="21"/>
      <c r="P407" s="22" t="str">
        <f t="shared" si="31"/>
        <v/>
      </c>
      <c r="Q407" s="23"/>
      <c r="R407" s="24" t="str">
        <f t="shared" si="32"/>
        <v/>
      </c>
      <c r="S407" s="25"/>
      <c r="T407" s="26"/>
      <c r="U407" s="27">
        <f t="shared" si="29"/>
        <v>0</v>
      </c>
      <c r="V407" s="28"/>
      <c r="W407" s="29"/>
      <c r="X407" s="30">
        <f t="shared" si="30"/>
        <v>0</v>
      </c>
      <c r="Y407" s="20"/>
    </row>
    <row r="408" spans="15:25" ht="26.25" customHeight="1" x14ac:dyDescent="0.7">
      <c r="O408" s="21"/>
      <c r="P408" s="22" t="str">
        <f t="shared" si="31"/>
        <v/>
      </c>
      <c r="Q408" s="23"/>
      <c r="R408" s="24" t="str">
        <f t="shared" si="32"/>
        <v/>
      </c>
      <c r="S408" s="25"/>
      <c r="T408" s="26"/>
      <c r="U408" s="27">
        <f t="shared" si="29"/>
        <v>0</v>
      </c>
      <c r="V408" s="28"/>
      <c r="W408" s="29"/>
      <c r="X408" s="30">
        <f t="shared" si="30"/>
        <v>0</v>
      </c>
      <c r="Y408" s="20"/>
    </row>
    <row r="409" spans="15:25" ht="26.25" customHeight="1" x14ac:dyDescent="0.7">
      <c r="O409" s="21"/>
      <c r="P409" s="22" t="str">
        <f t="shared" si="31"/>
        <v/>
      </c>
      <c r="Q409" s="23"/>
      <c r="R409" s="24" t="str">
        <f t="shared" si="32"/>
        <v/>
      </c>
      <c r="S409" s="25"/>
      <c r="T409" s="26"/>
      <c r="U409" s="27">
        <f t="shared" si="29"/>
        <v>0</v>
      </c>
      <c r="V409" s="28"/>
      <c r="W409" s="29"/>
      <c r="X409" s="30">
        <f t="shared" si="30"/>
        <v>0</v>
      </c>
      <c r="Y409" s="20"/>
    </row>
    <row r="410" spans="15:25" ht="26.25" customHeight="1" x14ac:dyDescent="0.7">
      <c r="O410" s="21"/>
      <c r="P410" s="22" t="str">
        <f t="shared" si="31"/>
        <v/>
      </c>
      <c r="Q410" s="23"/>
      <c r="R410" s="24" t="str">
        <f t="shared" si="32"/>
        <v/>
      </c>
      <c r="S410" s="25"/>
      <c r="T410" s="26"/>
      <c r="U410" s="27">
        <f t="shared" si="29"/>
        <v>0</v>
      </c>
      <c r="V410" s="28"/>
      <c r="W410" s="29"/>
      <c r="X410" s="30">
        <f t="shared" si="30"/>
        <v>0</v>
      </c>
      <c r="Y410" s="20"/>
    </row>
    <row r="411" spans="15:25" ht="26.25" customHeight="1" x14ac:dyDescent="0.7">
      <c r="O411" s="21"/>
      <c r="P411" s="22" t="str">
        <f t="shared" si="31"/>
        <v/>
      </c>
      <c r="Q411" s="23"/>
      <c r="R411" s="24" t="str">
        <f t="shared" si="32"/>
        <v/>
      </c>
      <c r="S411" s="25"/>
      <c r="T411" s="26"/>
      <c r="U411" s="27">
        <f t="shared" si="29"/>
        <v>0</v>
      </c>
      <c r="V411" s="28"/>
      <c r="W411" s="29"/>
      <c r="X411" s="30">
        <f t="shared" si="30"/>
        <v>0</v>
      </c>
      <c r="Y411" s="20"/>
    </row>
    <row r="412" spans="15:25" ht="26.25" customHeight="1" x14ac:dyDescent="0.7">
      <c r="O412" s="21"/>
      <c r="P412" s="22" t="str">
        <f t="shared" si="31"/>
        <v/>
      </c>
      <c r="Q412" s="23"/>
      <c r="R412" s="24" t="str">
        <f t="shared" si="32"/>
        <v/>
      </c>
      <c r="S412" s="25"/>
      <c r="T412" s="26"/>
      <c r="U412" s="27">
        <f t="shared" si="29"/>
        <v>0</v>
      </c>
      <c r="V412" s="28"/>
      <c r="W412" s="29"/>
      <c r="X412" s="30">
        <f t="shared" si="30"/>
        <v>0</v>
      </c>
      <c r="Y412" s="20"/>
    </row>
    <row r="413" spans="15:25" ht="26.25" customHeight="1" x14ac:dyDescent="0.7">
      <c r="O413" s="21"/>
      <c r="P413" s="22" t="str">
        <f t="shared" si="31"/>
        <v/>
      </c>
      <c r="Q413" s="23"/>
      <c r="R413" s="24" t="str">
        <f t="shared" si="32"/>
        <v/>
      </c>
      <c r="S413" s="25"/>
      <c r="T413" s="26"/>
      <c r="U413" s="27">
        <f t="shared" si="29"/>
        <v>0</v>
      </c>
      <c r="V413" s="28"/>
      <c r="W413" s="29"/>
      <c r="X413" s="30">
        <f t="shared" si="30"/>
        <v>0</v>
      </c>
      <c r="Y413" s="20"/>
    </row>
    <row r="414" spans="15:25" ht="26.25" customHeight="1" x14ac:dyDescent="0.7">
      <c r="O414" s="21"/>
      <c r="P414" s="22" t="str">
        <f t="shared" si="31"/>
        <v/>
      </c>
      <c r="Q414" s="23"/>
      <c r="R414" s="24" t="str">
        <f t="shared" si="32"/>
        <v/>
      </c>
      <c r="S414" s="25"/>
      <c r="T414" s="26"/>
      <c r="U414" s="27">
        <f t="shared" si="29"/>
        <v>0</v>
      </c>
      <c r="V414" s="28"/>
      <c r="W414" s="29"/>
      <c r="X414" s="30">
        <f t="shared" si="30"/>
        <v>0</v>
      </c>
      <c r="Y414" s="20"/>
    </row>
    <row r="415" spans="15:25" ht="26.25" customHeight="1" x14ac:dyDescent="0.7">
      <c r="O415" s="21"/>
      <c r="P415" s="22" t="str">
        <f t="shared" si="31"/>
        <v/>
      </c>
      <c r="Q415" s="23"/>
      <c r="R415" s="24" t="str">
        <f t="shared" si="32"/>
        <v/>
      </c>
      <c r="S415" s="25"/>
      <c r="T415" s="26"/>
      <c r="U415" s="27">
        <f t="shared" si="29"/>
        <v>0</v>
      </c>
      <c r="V415" s="28"/>
      <c r="W415" s="29"/>
      <c r="X415" s="30">
        <f t="shared" si="30"/>
        <v>0</v>
      </c>
      <c r="Y415" s="20"/>
    </row>
    <row r="416" spans="15:25" ht="26.25" customHeight="1" x14ac:dyDescent="0.7">
      <c r="O416" s="21"/>
      <c r="P416" s="22" t="str">
        <f t="shared" si="31"/>
        <v/>
      </c>
      <c r="Q416" s="23"/>
      <c r="R416" s="24" t="str">
        <f t="shared" si="32"/>
        <v/>
      </c>
      <c r="S416" s="25"/>
      <c r="T416" s="26"/>
      <c r="U416" s="27">
        <f t="shared" si="29"/>
        <v>0</v>
      </c>
      <c r="V416" s="28"/>
      <c r="W416" s="29"/>
      <c r="X416" s="30">
        <f t="shared" si="30"/>
        <v>0</v>
      </c>
      <c r="Y416" s="20"/>
    </row>
    <row r="417" spans="15:25" ht="26.25" customHeight="1" x14ac:dyDescent="0.7">
      <c r="O417" s="21"/>
      <c r="P417" s="22" t="str">
        <f t="shared" si="31"/>
        <v/>
      </c>
      <c r="Q417" s="23"/>
      <c r="R417" s="24" t="str">
        <f t="shared" si="32"/>
        <v/>
      </c>
      <c r="S417" s="25"/>
      <c r="T417" s="26"/>
      <c r="U417" s="27">
        <f t="shared" si="29"/>
        <v>0</v>
      </c>
      <c r="V417" s="28"/>
      <c r="W417" s="29"/>
      <c r="X417" s="30">
        <f t="shared" si="30"/>
        <v>0</v>
      </c>
      <c r="Y417" s="20"/>
    </row>
    <row r="418" spans="15:25" ht="26.25" customHeight="1" x14ac:dyDescent="0.7">
      <c r="O418" s="21"/>
      <c r="P418" s="22" t="str">
        <f t="shared" si="31"/>
        <v/>
      </c>
      <c r="Q418" s="23"/>
      <c r="R418" s="24" t="str">
        <f t="shared" si="32"/>
        <v/>
      </c>
      <c r="S418" s="25"/>
      <c r="T418" s="26"/>
      <c r="U418" s="27">
        <f t="shared" si="29"/>
        <v>0</v>
      </c>
      <c r="V418" s="28"/>
      <c r="W418" s="29"/>
      <c r="X418" s="30">
        <f t="shared" si="30"/>
        <v>0</v>
      </c>
      <c r="Y418" s="20"/>
    </row>
    <row r="419" spans="15:25" ht="26.25" customHeight="1" x14ac:dyDescent="0.7">
      <c r="O419" s="21"/>
      <c r="P419" s="22" t="str">
        <f t="shared" si="31"/>
        <v/>
      </c>
      <c r="Q419" s="23"/>
      <c r="R419" s="24" t="str">
        <f t="shared" si="32"/>
        <v/>
      </c>
      <c r="S419" s="25"/>
      <c r="T419" s="26"/>
      <c r="U419" s="27">
        <f t="shared" si="29"/>
        <v>0</v>
      </c>
      <c r="V419" s="28"/>
      <c r="W419" s="29"/>
      <c r="X419" s="30">
        <f t="shared" si="30"/>
        <v>0</v>
      </c>
      <c r="Y419" s="20"/>
    </row>
    <row r="420" spans="15:25" ht="26.25" customHeight="1" x14ac:dyDescent="0.7">
      <c r="O420" s="21"/>
      <c r="P420" s="22" t="str">
        <f t="shared" si="31"/>
        <v/>
      </c>
      <c r="Q420" s="23"/>
      <c r="R420" s="24" t="str">
        <f t="shared" si="32"/>
        <v/>
      </c>
      <c r="S420" s="25"/>
      <c r="T420" s="26"/>
      <c r="U420" s="27">
        <f t="shared" si="29"/>
        <v>0</v>
      </c>
      <c r="V420" s="28"/>
      <c r="W420" s="29"/>
      <c r="X420" s="30">
        <f t="shared" si="30"/>
        <v>0</v>
      </c>
      <c r="Y420" s="20"/>
    </row>
    <row r="421" spans="15:25" ht="26.25" customHeight="1" x14ac:dyDescent="0.7">
      <c r="O421" s="21"/>
      <c r="P421" s="22" t="str">
        <f t="shared" si="31"/>
        <v/>
      </c>
      <c r="Q421" s="23"/>
      <c r="R421" s="24" t="str">
        <f t="shared" si="32"/>
        <v/>
      </c>
      <c r="S421" s="25"/>
      <c r="T421" s="26"/>
      <c r="U421" s="27">
        <f t="shared" si="29"/>
        <v>0</v>
      </c>
      <c r="V421" s="28"/>
      <c r="W421" s="29"/>
      <c r="X421" s="30">
        <f t="shared" si="30"/>
        <v>0</v>
      </c>
      <c r="Y421" s="20"/>
    </row>
    <row r="422" spans="15:25" ht="26.25" customHeight="1" x14ac:dyDescent="0.7">
      <c r="O422" s="21"/>
      <c r="P422" s="22" t="str">
        <f t="shared" si="31"/>
        <v/>
      </c>
      <c r="Q422" s="23"/>
      <c r="R422" s="24" t="str">
        <f t="shared" si="32"/>
        <v/>
      </c>
      <c r="S422" s="25"/>
      <c r="T422" s="26"/>
      <c r="U422" s="27">
        <f t="shared" si="29"/>
        <v>0</v>
      </c>
      <c r="V422" s="28"/>
      <c r="W422" s="29"/>
      <c r="X422" s="30">
        <f t="shared" si="30"/>
        <v>0</v>
      </c>
      <c r="Y422" s="20"/>
    </row>
    <row r="423" spans="15:25" ht="26.25" customHeight="1" x14ac:dyDescent="0.7">
      <c r="O423" s="21"/>
      <c r="P423" s="22" t="str">
        <f t="shared" si="31"/>
        <v/>
      </c>
      <c r="Q423" s="23"/>
      <c r="R423" s="24" t="str">
        <f t="shared" si="32"/>
        <v/>
      </c>
      <c r="S423" s="25"/>
      <c r="T423" s="26"/>
      <c r="U423" s="27">
        <f t="shared" si="29"/>
        <v>0</v>
      </c>
      <c r="V423" s="28"/>
      <c r="W423" s="29"/>
      <c r="X423" s="30">
        <f t="shared" si="30"/>
        <v>0</v>
      </c>
      <c r="Y423" s="20"/>
    </row>
    <row r="424" spans="15:25" ht="26.25" customHeight="1" x14ac:dyDescent="0.7">
      <c r="O424" s="21"/>
      <c r="P424" s="22" t="str">
        <f t="shared" si="31"/>
        <v/>
      </c>
      <c r="Q424" s="23"/>
      <c r="R424" s="24" t="str">
        <f t="shared" si="32"/>
        <v/>
      </c>
      <c r="S424" s="25"/>
      <c r="T424" s="26"/>
      <c r="U424" s="27">
        <f t="shared" si="29"/>
        <v>0</v>
      </c>
      <c r="V424" s="28"/>
      <c r="W424" s="29"/>
      <c r="X424" s="30">
        <f t="shared" si="30"/>
        <v>0</v>
      </c>
      <c r="Y424" s="20"/>
    </row>
    <row r="425" spans="15:25" ht="26.25" customHeight="1" x14ac:dyDescent="0.7">
      <c r="O425" s="21"/>
      <c r="P425" s="22" t="str">
        <f t="shared" si="31"/>
        <v/>
      </c>
      <c r="Q425" s="23"/>
      <c r="R425" s="24" t="str">
        <f t="shared" si="32"/>
        <v/>
      </c>
      <c r="S425" s="25"/>
      <c r="T425" s="26"/>
      <c r="U425" s="27">
        <f t="shared" si="29"/>
        <v>0</v>
      </c>
      <c r="V425" s="28"/>
      <c r="W425" s="29"/>
      <c r="X425" s="30">
        <f t="shared" si="30"/>
        <v>0</v>
      </c>
      <c r="Y425" s="20"/>
    </row>
    <row r="426" spans="15:25" ht="26.25" customHeight="1" x14ac:dyDescent="0.7">
      <c r="O426" s="21"/>
      <c r="P426" s="22" t="str">
        <f t="shared" si="31"/>
        <v/>
      </c>
      <c r="Q426" s="23"/>
      <c r="R426" s="24" t="str">
        <f t="shared" si="32"/>
        <v/>
      </c>
      <c r="S426" s="25"/>
      <c r="T426" s="26"/>
      <c r="U426" s="27">
        <f t="shared" si="29"/>
        <v>0</v>
      </c>
      <c r="V426" s="28"/>
      <c r="W426" s="29"/>
      <c r="X426" s="30">
        <f t="shared" si="30"/>
        <v>0</v>
      </c>
      <c r="Y426" s="20"/>
    </row>
    <row r="427" spans="15:25" ht="26.25" customHeight="1" x14ac:dyDescent="0.7">
      <c r="O427" s="21"/>
      <c r="P427" s="22" t="str">
        <f t="shared" si="31"/>
        <v/>
      </c>
      <c r="Q427" s="23"/>
      <c r="R427" s="24" t="str">
        <f t="shared" si="32"/>
        <v/>
      </c>
      <c r="S427" s="25"/>
      <c r="T427" s="26"/>
      <c r="U427" s="27">
        <f t="shared" si="29"/>
        <v>0</v>
      </c>
      <c r="V427" s="28"/>
      <c r="W427" s="29"/>
      <c r="X427" s="30">
        <f t="shared" si="30"/>
        <v>0</v>
      </c>
      <c r="Y427" s="20"/>
    </row>
    <row r="428" spans="15:25" ht="26.25" customHeight="1" x14ac:dyDescent="0.7">
      <c r="O428" s="21"/>
      <c r="P428" s="22" t="str">
        <f t="shared" si="31"/>
        <v/>
      </c>
      <c r="Q428" s="23"/>
      <c r="R428" s="24" t="str">
        <f t="shared" si="32"/>
        <v/>
      </c>
      <c r="S428" s="25"/>
      <c r="T428" s="26"/>
      <c r="U428" s="27">
        <f t="shared" si="29"/>
        <v>0</v>
      </c>
      <c r="V428" s="28"/>
      <c r="W428" s="29"/>
      <c r="X428" s="30">
        <f t="shared" si="30"/>
        <v>0</v>
      </c>
      <c r="Y428" s="20"/>
    </row>
    <row r="429" spans="15:25" ht="26.25" customHeight="1" x14ac:dyDescent="0.7">
      <c r="O429" s="21"/>
      <c r="P429" s="22" t="str">
        <f t="shared" si="31"/>
        <v/>
      </c>
      <c r="Q429" s="23"/>
      <c r="R429" s="24" t="str">
        <f t="shared" si="32"/>
        <v/>
      </c>
      <c r="S429" s="25"/>
      <c r="T429" s="26"/>
      <c r="U429" s="27">
        <f t="shared" si="29"/>
        <v>0</v>
      </c>
      <c r="V429" s="28"/>
      <c r="W429" s="29"/>
      <c r="X429" s="30">
        <f t="shared" si="30"/>
        <v>0</v>
      </c>
      <c r="Y429" s="20"/>
    </row>
    <row r="430" spans="15:25" ht="26.25" customHeight="1" x14ac:dyDescent="0.7">
      <c r="O430" s="21"/>
      <c r="P430" s="22" t="str">
        <f t="shared" si="31"/>
        <v/>
      </c>
      <c r="Q430" s="23"/>
      <c r="R430" s="24" t="str">
        <f t="shared" si="32"/>
        <v/>
      </c>
      <c r="S430" s="25"/>
      <c r="T430" s="26"/>
      <c r="U430" s="27">
        <f t="shared" si="29"/>
        <v>0</v>
      </c>
      <c r="V430" s="28"/>
      <c r="W430" s="29"/>
      <c r="X430" s="30">
        <f t="shared" si="30"/>
        <v>0</v>
      </c>
      <c r="Y430" s="20"/>
    </row>
    <row r="431" spans="15:25" ht="26.25" customHeight="1" x14ac:dyDescent="0.7">
      <c r="O431" s="21"/>
      <c r="P431" s="22" t="str">
        <f t="shared" si="31"/>
        <v/>
      </c>
      <c r="Q431" s="23"/>
      <c r="R431" s="24" t="str">
        <f t="shared" si="32"/>
        <v/>
      </c>
      <c r="S431" s="25"/>
      <c r="T431" s="26"/>
      <c r="U431" s="27">
        <f t="shared" si="29"/>
        <v>0</v>
      </c>
      <c r="V431" s="28"/>
      <c r="W431" s="29"/>
      <c r="X431" s="30">
        <f t="shared" si="30"/>
        <v>0</v>
      </c>
      <c r="Y431" s="20"/>
    </row>
    <row r="432" spans="15:25" ht="26.25" customHeight="1" x14ac:dyDescent="0.7">
      <c r="O432" s="21"/>
      <c r="P432" s="22" t="str">
        <f t="shared" si="31"/>
        <v/>
      </c>
      <c r="Q432" s="23"/>
      <c r="R432" s="24" t="str">
        <f t="shared" si="32"/>
        <v/>
      </c>
      <c r="S432" s="25"/>
      <c r="T432" s="26"/>
      <c r="U432" s="27">
        <f t="shared" si="29"/>
        <v>0</v>
      </c>
      <c r="V432" s="28"/>
      <c r="W432" s="29"/>
      <c r="X432" s="30">
        <f t="shared" si="30"/>
        <v>0</v>
      </c>
      <c r="Y432" s="20"/>
    </row>
    <row r="433" spans="15:25" ht="26.25" customHeight="1" x14ac:dyDescent="0.7">
      <c r="O433" s="21"/>
      <c r="P433" s="22" t="str">
        <f t="shared" si="31"/>
        <v/>
      </c>
      <c r="Q433" s="23"/>
      <c r="R433" s="24" t="str">
        <f t="shared" si="32"/>
        <v/>
      </c>
      <c r="S433" s="25"/>
      <c r="T433" s="26"/>
      <c r="U433" s="27">
        <f t="shared" si="29"/>
        <v>0</v>
      </c>
      <c r="V433" s="28"/>
      <c r="W433" s="29"/>
      <c r="X433" s="30">
        <f t="shared" si="30"/>
        <v>0</v>
      </c>
      <c r="Y433" s="20"/>
    </row>
    <row r="434" spans="15:25" ht="26.25" customHeight="1" x14ac:dyDescent="0.7">
      <c r="O434" s="21"/>
      <c r="P434" s="22" t="str">
        <f t="shared" si="31"/>
        <v/>
      </c>
      <c r="Q434" s="23"/>
      <c r="R434" s="24" t="str">
        <f t="shared" si="32"/>
        <v/>
      </c>
      <c r="S434" s="25"/>
      <c r="T434" s="26"/>
      <c r="U434" s="27">
        <f t="shared" si="29"/>
        <v>0</v>
      </c>
      <c r="V434" s="28"/>
      <c r="W434" s="29"/>
      <c r="X434" s="30">
        <f t="shared" si="30"/>
        <v>0</v>
      </c>
      <c r="Y434" s="20"/>
    </row>
    <row r="435" spans="15:25" ht="26.25" customHeight="1" x14ac:dyDescent="0.7">
      <c r="O435" s="21"/>
      <c r="P435" s="22" t="str">
        <f t="shared" si="31"/>
        <v/>
      </c>
      <c r="Q435" s="23"/>
      <c r="R435" s="24" t="str">
        <f t="shared" si="32"/>
        <v/>
      </c>
      <c r="S435" s="25"/>
      <c r="T435" s="26"/>
      <c r="U435" s="27">
        <f t="shared" si="29"/>
        <v>0</v>
      </c>
      <c r="V435" s="28"/>
      <c r="W435" s="29"/>
      <c r="X435" s="30">
        <f t="shared" si="30"/>
        <v>0</v>
      </c>
      <c r="Y435" s="20"/>
    </row>
    <row r="436" spans="15:25" ht="26.25" customHeight="1" x14ac:dyDescent="0.7">
      <c r="O436" s="21"/>
      <c r="P436" s="22" t="str">
        <f t="shared" si="31"/>
        <v/>
      </c>
      <c r="Q436" s="23"/>
      <c r="R436" s="24" t="str">
        <f t="shared" si="32"/>
        <v/>
      </c>
      <c r="S436" s="25"/>
      <c r="T436" s="26"/>
      <c r="U436" s="27">
        <f t="shared" ref="U436:U499" si="33">J436</f>
        <v>0</v>
      </c>
      <c r="V436" s="28"/>
      <c r="W436" s="29"/>
      <c r="X436" s="30">
        <f t="shared" ref="X436:X499" si="34">I436</f>
        <v>0</v>
      </c>
      <c r="Y436" s="20"/>
    </row>
    <row r="437" spans="15:25" ht="26.25" customHeight="1" x14ac:dyDescent="0.7">
      <c r="O437" s="21"/>
      <c r="P437" s="22" t="str">
        <f t="shared" si="31"/>
        <v/>
      </c>
      <c r="Q437" s="23"/>
      <c r="R437" s="24" t="str">
        <f t="shared" si="32"/>
        <v/>
      </c>
      <c r="S437" s="25"/>
      <c r="T437" s="26"/>
      <c r="U437" s="27">
        <f t="shared" si="33"/>
        <v>0</v>
      </c>
      <c r="V437" s="28"/>
      <c r="W437" s="29"/>
      <c r="X437" s="30">
        <f t="shared" si="34"/>
        <v>0</v>
      </c>
      <c r="Y437" s="20"/>
    </row>
    <row r="438" spans="15:25" ht="26.25" customHeight="1" x14ac:dyDescent="0.7">
      <c r="O438" s="21"/>
      <c r="P438" s="22" t="str">
        <f t="shared" si="31"/>
        <v/>
      </c>
      <c r="Q438" s="23"/>
      <c r="R438" s="24" t="str">
        <f t="shared" si="32"/>
        <v/>
      </c>
      <c r="S438" s="25"/>
      <c r="T438" s="26"/>
      <c r="U438" s="27">
        <f t="shared" si="33"/>
        <v>0</v>
      </c>
      <c r="V438" s="28"/>
      <c r="W438" s="29"/>
      <c r="X438" s="30">
        <f t="shared" si="34"/>
        <v>0</v>
      </c>
      <c r="Y438" s="20"/>
    </row>
    <row r="439" spans="15:25" ht="26.25" customHeight="1" x14ac:dyDescent="0.7">
      <c r="O439" s="21"/>
      <c r="P439" s="22" t="str">
        <f t="shared" si="31"/>
        <v/>
      </c>
      <c r="Q439" s="23"/>
      <c r="R439" s="24" t="str">
        <f t="shared" si="32"/>
        <v/>
      </c>
      <c r="S439" s="25"/>
      <c r="T439" s="26"/>
      <c r="U439" s="27">
        <f t="shared" si="33"/>
        <v>0</v>
      </c>
      <c r="V439" s="28"/>
      <c r="W439" s="29"/>
      <c r="X439" s="30">
        <f t="shared" si="34"/>
        <v>0</v>
      </c>
      <c r="Y439" s="20"/>
    </row>
    <row r="440" spans="15:25" ht="26.25" customHeight="1" x14ac:dyDescent="0.7">
      <c r="O440" s="21"/>
      <c r="P440" s="22" t="str">
        <f t="shared" si="31"/>
        <v/>
      </c>
      <c r="Q440" s="23"/>
      <c r="R440" s="24" t="str">
        <f t="shared" si="32"/>
        <v/>
      </c>
      <c r="S440" s="25"/>
      <c r="T440" s="26"/>
      <c r="U440" s="27">
        <f t="shared" si="33"/>
        <v>0</v>
      </c>
      <c r="V440" s="28"/>
      <c r="W440" s="29"/>
      <c r="X440" s="30">
        <f t="shared" si="34"/>
        <v>0</v>
      </c>
      <c r="Y440" s="20"/>
    </row>
    <row r="441" spans="15:25" ht="26.25" customHeight="1" x14ac:dyDescent="0.7">
      <c r="O441" s="21"/>
      <c r="P441" s="22" t="str">
        <f t="shared" si="31"/>
        <v/>
      </c>
      <c r="Q441" s="23"/>
      <c r="R441" s="24" t="str">
        <f t="shared" si="32"/>
        <v/>
      </c>
      <c r="S441" s="25"/>
      <c r="T441" s="26"/>
      <c r="U441" s="27">
        <f t="shared" si="33"/>
        <v>0</v>
      </c>
      <c r="V441" s="28"/>
      <c r="W441" s="29"/>
      <c r="X441" s="30">
        <f t="shared" si="34"/>
        <v>0</v>
      </c>
      <c r="Y441" s="20"/>
    </row>
    <row r="442" spans="15:25" ht="26.25" customHeight="1" x14ac:dyDescent="0.7">
      <c r="O442" s="21"/>
      <c r="P442" s="22" t="str">
        <f t="shared" si="31"/>
        <v/>
      </c>
      <c r="Q442" s="23"/>
      <c r="R442" s="24" t="str">
        <f t="shared" si="32"/>
        <v/>
      </c>
      <c r="S442" s="25"/>
      <c r="T442" s="26"/>
      <c r="U442" s="27">
        <f t="shared" si="33"/>
        <v>0</v>
      </c>
      <c r="V442" s="28"/>
      <c r="W442" s="29"/>
      <c r="X442" s="30">
        <f t="shared" si="34"/>
        <v>0</v>
      </c>
      <c r="Y442" s="20"/>
    </row>
    <row r="443" spans="15:25" ht="26.25" customHeight="1" x14ac:dyDescent="0.7">
      <c r="O443" s="21"/>
      <c r="P443" s="22" t="str">
        <f t="shared" si="31"/>
        <v/>
      </c>
      <c r="Q443" s="23"/>
      <c r="R443" s="24" t="str">
        <f t="shared" si="32"/>
        <v/>
      </c>
      <c r="S443" s="25"/>
      <c r="T443" s="26"/>
      <c r="U443" s="27">
        <f t="shared" si="33"/>
        <v>0</v>
      </c>
      <c r="V443" s="28"/>
      <c r="W443" s="29"/>
      <c r="X443" s="30">
        <f t="shared" si="34"/>
        <v>0</v>
      </c>
      <c r="Y443" s="20"/>
    </row>
    <row r="444" spans="15:25" ht="26.25" customHeight="1" x14ac:dyDescent="0.7">
      <c r="O444" s="21"/>
      <c r="P444" s="22" t="str">
        <f t="shared" si="31"/>
        <v/>
      </c>
      <c r="Q444" s="23"/>
      <c r="R444" s="24" t="str">
        <f t="shared" si="32"/>
        <v/>
      </c>
      <c r="S444" s="25"/>
      <c r="T444" s="26"/>
      <c r="U444" s="27">
        <f t="shared" si="33"/>
        <v>0</v>
      </c>
      <c r="V444" s="28"/>
      <c r="W444" s="29"/>
      <c r="X444" s="30">
        <f t="shared" si="34"/>
        <v>0</v>
      </c>
      <c r="Y444" s="20"/>
    </row>
    <row r="445" spans="15:25" ht="26.25" customHeight="1" x14ac:dyDescent="0.7">
      <c r="O445" s="21"/>
      <c r="P445" s="22" t="str">
        <f t="shared" si="31"/>
        <v/>
      </c>
      <c r="Q445" s="23"/>
      <c r="R445" s="24" t="str">
        <f t="shared" si="32"/>
        <v/>
      </c>
      <c r="S445" s="25"/>
      <c r="T445" s="26"/>
      <c r="U445" s="27">
        <f t="shared" si="33"/>
        <v>0</v>
      </c>
      <c r="V445" s="28"/>
      <c r="W445" s="29"/>
      <c r="X445" s="30">
        <f t="shared" si="34"/>
        <v>0</v>
      </c>
      <c r="Y445" s="20"/>
    </row>
    <row r="446" spans="15:25" ht="26.25" customHeight="1" x14ac:dyDescent="0.7">
      <c r="O446" s="21"/>
      <c r="P446" s="22" t="str">
        <f t="shared" si="31"/>
        <v/>
      </c>
      <c r="Q446" s="23"/>
      <c r="R446" s="24" t="str">
        <f t="shared" si="32"/>
        <v/>
      </c>
      <c r="S446" s="25"/>
      <c r="T446" s="26"/>
      <c r="U446" s="27">
        <f t="shared" si="33"/>
        <v>0</v>
      </c>
      <c r="V446" s="28"/>
      <c r="W446" s="29"/>
      <c r="X446" s="30">
        <f t="shared" si="34"/>
        <v>0</v>
      </c>
      <c r="Y446" s="20"/>
    </row>
    <row r="447" spans="15:25" ht="26.25" customHeight="1" x14ac:dyDescent="0.7">
      <c r="O447" s="21"/>
      <c r="P447" s="22" t="str">
        <f t="shared" si="31"/>
        <v/>
      </c>
      <c r="Q447" s="23"/>
      <c r="R447" s="24" t="str">
        <f t="shared" si="32"/>
        <v/>
      </c>
      <c r="S447" s="25"/>
      <c r="T447" s="26"/>
      <c r="U447" s="27">
        <f t="shared" si="33"/>
        <v>0</v>
      </c>
      <c r="V447" s="28"/>
      <c r="W447" s="29"/>
      <c r="X447" s="30">
        <f t="shared" si="34"/>
        <v>0</v>
      </c>
      <c r="Y447" s="20"/>
    </row>
    <row r="448" spans="15:25" ht="26.25" customHeight="1" x14ac:dyDescent="0.7">
      <c r="O448" s="21"/>
      <c r="P448" s="22" t="str">
        <f t="shared" si="31"/>
        <v/>
      </c>
      <c r="Q448" s="23"/>
      <c r="R448" s="24" t="str">
        <f t="shared" si="32"/>
        <v/>
      </c>
      <c r="S448" s="25"/>
      <c r="T448" s="26"/>
      <c r="U448" s="27">
        <f t="shared" si="33"/>
        <v>0</v>
      </c>
      <c r="V448" s="28"/>
      <c r="W448" s="29"/>
      <c r="X448" s="30">
        <f t="shared" si="34"/>
        <v>0</v>
      </c>
      <c r="Y448" s="20"/>
    </row>
    <row r="449" spans="15:25" ht="26.25" customHeight="1" x14ac:dyDescent="0.7">
      <c r="O449" s="21"/>
      <c r="P449" s="22" t="str">
        <f t="shared" si="31"/>
        <v/>
      </c>
      <c r="Q449" s="23"/>
      <c r="R449" s="24" t="str">
        <f t="shared" si="32"/>
        <v/>
      </c>
      <c r="S449" s="25"/>
      <c r="T449" s="26"/>
      <c r="U449" s="27">
        <f t="shared" si="33"/>
        <v>0</v>
      </c>
      <c r="V449" s="28"/>
      <c r="W449" s="29"/>
      <c r="X449" s="30">
        <f t="shared" si="34"/>
        <v>0</v>
      </c>
      <c r="Y449" s="20"/>
    </row>
    <row r="450" spans="15:25" ht="26.25" customHeight="1" x14ac:dyDescent="0.7">
      <c r="O450" s="21"/>
      <c r="P450" s="22" t="str">
        <f t="shared" si="31"/>
        <v/>
      </c>
      <c r="Q450" s="23"/>
      <c r="R450" s="24" t="str">
        <f t="shared" si="32"/>
        <v/>
      </c>
      <c r="S450" s="25"/>
      <c r="T450" s="26"/>
      <c r="U450" s="27">
        <f t="shared" si="33"/>
        <v>0</v>
      </c>
      <c r="V450" s="28"/>
      <c r="W450" s="29"/>
      <c r="X450" s="30">
        <f t="shared" si="34"/>
        <v>0</v>
      </c>
      <c r="Y450" s="20"/>
    </row>
    <row r="451" spans="15:25" ht="26.25" customHeight="1" x14ac:dyDescent="0.7">
      <c r="O451" s="21"/>
      <c r="P451" s="22" t="str">
        <f t="shared" ref="P451:P514" si="35">C451&amp;N451&amp;D451</f>
        <v/>
      </c>
      <c r="Q451" s="23"/>
      <c r="R451" s="24" t="str">
        <f t="shared" si="32"/>
        <v/>
      </c>
      <c r="S451" s="25"/>
      <c r="T451" s="26"/>
      <c r="U451" s="27">
        <f t="shared" si="33"/>
        <v>0</v>
      </c>
      <c r="V451" s="28"/>
      <c r="W451" s="29"/>
      <c r="X451" s="30">
        <f t="shared" si="34"/>
        <v>0</v>
      </c>
      <c r="Y451" s="20"/>
    </row>
    <row r="452" spans="15:25" ht="26.25" customHeight="1" x14ac:dyDescent="0.7">
      <c r="O452" s="21"/>
      <c r="P452" s="22" t="str">
        <f t="shared" si="35"/>
        <v/>
      </c>
      <c r="Q452" s="23"/>
      <c r="R452" s="24" t="str">
        <f t="shared" ref="R452:R515" si="36">IF(P452="","","（"&amp;H452&amp;"・"&amp;L452&amp;"）")</f>
        <v/>
      </c>
      <c r="S452" s="25"/>
      <c r="T452" s="26"/>
      <c r="U452" s="27">
        <f t="shared" si="33"/>
        <v>0</v>
      </c>
      <c r="V452" s="28"/>
      <c r="W452" s="29"/>
      <c r="X452" s="30">
        <f t="shared" si="34"/>
        <v>0</v>
      </c>
      <c r="Y452" s="20"/>
    </row>
    <row r="453" spans="15:25" ht="26.25" customHeight="1" x14ac:dyDescent="0.7">
      <c r="O453" s="21"/>
      <c r="P453" s="22" t="str">
        <f t="shared" si="35"/>
        <v/>
      </c>
      <c r="Q453" s="23"/>
      <c r="R453" s="24" t="str">
        <f t="shared" si="36"/>
        <v/>
      </c>
      <c r="S453" s="25"/>
      <c r="T453" s="26"/>
      <c r="U453" s="27">
        <f t="shared" si="33"/>
        <v>0</v>
      </c>
      <c r="V453" s="28"/>
      <c r="W453" s="29"/>
      <c r="X453" s="30">
        <f t="shared" si="34"/>
        <v>0</v>
      </c>
      <c r="Y453" s="20"/>
    </row>
    <row r="454" spans="15:25" ht="26.25" customHeight="1" x14ac:dyDescent="0.7">
      <c r="O454" s="21"/>
      <c r="P454" s="22" t="str">
        <f t="shared" si="35"/>
        <v/>
      </c>
      <c r="Q454" s="23"/>
      <c r="R454" s="24" t="str">
        <f t="shared" si="36"/>
        <v/>
      </c>
      <c r="S454" s="25"/>
      <c r="T454" s="26"/>
      <c r="U454" s="27">
        <f t="shared" si="33"/>
        <v>0</v>
      </c>
      <c r="V454" s="28"/>
      <c r="W454" s="29"/>
      <c r="X454" s="30">
        <f t="shared" si="34"/>
        <v>0</v>
      </c>
      <c r="Y454" s="20"/>
    </row>
    <row r="455" spans="15:25" ht="26.25" customHeight="1" x14ac:dyDescent="0.7">
      <c r="O455" s="21"/>
      <c r="P455" s="22" t="str">
        <f t="shared" si="35"/>
        <v/>
      </c>
      <c r="Q455" s="23"/>
      <c r="R455" s="24" t="str">
        <f t="shared" si="36"/>
        <v/>
      </c>
      <c r="S455" s="25"/>
      <c r="T455" s="26"/>
      <c r="U455" s="27">
        <f t="shared" si="33"/>
        <v>0</v>
      </c>
      <c r="V455" s="28"/>
      <c r="W455" s="29"/>
      <c r="X455" s="30">
        <f t="shared" si="34"/>
        <v>0</v>
      </c>
      <c r="Y455" s="20"/>
    </row>
    <row r="456" spans="15:25" ht="26.25" customHeight="1" x14ac:dyDescent="0.7">
      <c r="O456" s="21"/>
      <c r="P456" s="22" t="str">
        <f t="shared" si="35"/>
        <v/>
      </c>
      <c r="Q456" s="23"/>
      <c r="R456" s="24" t="str">
        <f t="shared" si="36"/>
        <v/>
      </c>
      <c r="S456" s="25"/>
      <c r="T456" s="26"/>
      <c r="U456" s="27">
        <f t="shared" si="33"/>
        <v>0</v>
      </c>
      <c r="V456" s="28"/>
      <c r="W456" s="29"/>
      <c r="X456" s="30">
        <f t="shared" si="34"/>
        <v>0</v>
      </c>
      <c r="Y456" s="20"/>
    </row>
    <row r="457" spans="15:25" ht="26.25" customHeight="1" x14ac:dyDescent="0.7">
      <c r="O457" s="21"/>
      <c r="P457" s="22" t="str">
        <f t="shared" si="35"/>
        <v/>
      </c>
      <c r="Q457" s="23"/>
      <c r="R457" s="24" t="str">
        <f t="shared" si="36"/>
        <v/>
      </c>
      <c r="S457" s="25"/>
      <c r="T457" s="26"/>
      <c r="U457" s="27">
        <f t="shared" si="33"/>
        <v>0</v>
      </c>
      <c r="V457" s="28"/>
      <c r="W457" s="29"/>
      <c r="X457" s="30">
        <f t="shared" si="34"/>
        <v>0</v>
      </c>
      <c r="Y457" s="20"/>
    </row>
    <row r="458" spans="15:25" ht="26.25" customHeight="1" x14ac:dyDescent="0.7">
      <c r="O458" s="21"/>
      <c r="P458" s="22" t="str">
        <f t="shared" si="35"/>
        <v/>
      </c>
      <c r="Q458" s="23"/>
      <c r="R458" s="24" t="str">
        <f t="shared" si="36"/>
        <v/>
      </c>
      <c r="S458" s="25"/>
      <c r="T458" s="26"/>
      <c r="U458" s="27">
        <f t="shared" si="33"/>
        <v>0</v>
      </c>
      <c r="V458" s="28"/>
      <c r="W458" s="29"/>
      <c r="X458" s="30">
        <f t="shared" si="34"/>
        <v>0</v>
      </c>
      <c r="Y458" s="20"/>
    </row>
    <row r="459" spans="15:25" ht="26.25" customHeight="1" x14ac:dyDescent="0.7">
      <c r="O459" s="21"/>
      <c r="P459" s="22" t="str">
        <f t="shared" si="35"/>
        <v/>
      </c>
      <c r="Q459" s="23"/>
      <c r="R459" s="24" t="str">
        <f t="shared" si="36"/>
        <v/>
      </c>
      <c r="S459" s="25"/>
      <c r="T459" s="26"/>
      <c r="U459" s="27">
        <f t="shared" si="33"/>
        <v>0</v>
      </c>
      <c r="V459" s="28"/>
      <c r="W459" s="29"/>
      <c r="X459" s="30">
        <f t="shared" si="34"/>
        <v>0</v>
      </c>
      <c r="Y459" s="20"/>
    </row>
    <row r="460" spans="15:25" ht="26.25" customHeight="1" x14ac:dyDescent="0.7">
      <c r="O460" s="21"/>
      <c r="P460" s="22" t="str">
        <f t="shared" si="35"/>
        <v/>
      </c>
      <c r="Q460" s="23"/>
      <c r="R460" s="24" t="str">
        <f t="shared" si="36"/>
        <v/>
      </c>
      <c r="S460" s="25"/>
      <c r="T460" s="26"/>
      <c r="U460" s="27">
        <f t="shared" si="33"/>
        <v>0</v>
      </c>
      <c r="V460" s="28"/>
      <c r="W460" s="29"/>
      <c r="X460" s="30">
        <f t="shared" si="34"/>
        <v>0</v>
      </c>
      <c r="Y460" s="20"/>
    </row>
    <row r="461" spans="15:25" ht="26.25" customHeight="1" x14ac:dyDescent="0.7">
      <c r="O461" s="21"/>
      <c r="P461" s="22" t="str">
        <f t="shared" si="35"/>
        <v/>
      </c>
      <c r="Q461" s="23"/>
      <c r="R461" s="24" t="str">
        <f t="shared" si="36"/>
        <v/>
      </c>
      <c r="S461" s="25"/>
      <c r="T461" s="26"/>
      <c r="U461" s="27">
        <f t="shared" si="33"/>
        <v>0</v>
      </c>
      <c r="V461" s="28"/>
      <c r="W461" s="29"/>
      <c r="X461" s="30">
        <f t="shared" si="34"/>
        <v>0</v>
      </c>
      <c r="Y461" s="20"/>
    </row>
    <row r="462" spans="15:25" ht="26.25" customHeight="1" x14ac:dyDescent="0.7">
      <c r="O462" s="21"/>
      <c r="P462" s="22" t="str">
        <f t="shared" si="35"/>
        <v/>
      </c>
      <c r="Q462" s="23"/>
      <c r="R462" s="24" t="str">
        <f t="shared" si="36"/>
        <v/>
      </c>
      <c r="S462" s="25"/>
      <c r="T462" s="26"/>
      <c r="U462" s="27">
        <f t="shared" si="33"/>
        <v>0</v>
      </c>
      <c r="V462" s="28"/>
      <c r="W462" s="29"/>
      <c r="X462" s="30">
        <f t="shared" si="34"/>
        <v>0</v>
      </c>
      <c r="Y462" s="20"/>
    </row>
    <row r="463" spans="15:25" ht="26.25" customHeight="1" x14ac:dyDescent="0.7">
      <c r="O463" s="21"/>
      <c r="P463" s="22" t="str">
        <f t="shared" si="35"/>
        <v/>
      </c>
      <c r="Q463" s="23"/>
      <c r="R463" s="24" t="str">
        <f t="shared" si="36"/>
        <v/>
      </c>
      <c r="S463" s="25"/>
      <c r="T463" s="26"/>
      <c r="U463" s="27">
        <f t="shared" si="33"/>
        <v>0</v>
      </c>
      <c r="V463" s="28"/>
      <c r="W463" s="29"/>
      <c r="X463" s="30">
        <f t="shared" si="34"/>
        <v>0</v>
      </c>
      <c r="Y463" s="20"/>
    </row>
    <row r="464" spans="15:25" ht="26.25" customHeight="1" x14ac:dyDescent="0.7">
      <c r="O464" s="21"/>
      <c r="P464" s="22" t="str">
        <f t="shared" si="35"/>
        <v/>
      </c>
      <c r="Q464" s="23"/>
      <c r="R464" s="24" t="str">
        <f t="shared" si="36"/>
        <v/>
      </c>
      <c r="S464" s="25"/>
      <c r="T464" s="26"/>
      <c r="U464" s="27">
        <f t="shared" si="33"/>
        <v>0</v>
      </c>
      <c r="V464" s="28"/>
      <c r="W464" s="29"/>
      <c r="X464" s="30">
        <f t="shared" si="34"/>
        <v>0</v>
      </c>
      <c r="Y464" s="20"/>
    </row>
    <row r="465" spans="15:25" ht="26.25" customHeight="1" x14ac:dyDescent="0.7">
      <c r="O465" s="21"/>
      <c r="P465" s="22" t="str">
        <f t="shared" si="35"/>
        <v/>
      </c>
      <c r="Q465" s="23"/>
      <c r="R465" s="24" t="str">
        <f t="shared" si="36"/>
        <v/>
      </c>
      <c r="S465" s="25"/>
      <c r="T465" s="26"/>
      <c r="U465" s="27">
        <f t="shared" si="33"/>
        <v>0</v>
      </c>
      <c r="V465" s="28"/>
      <c r="W465" s="29"/>
      <c r="X465" s="30">
        <f t="shared" si="34"/>
        <v>0</v>
      </c>
      <c r="Y465" s="20"/>
    </row>
    <row r="466" spans="15:25" ht="26.25" customHeight="1" x14ac:dyDescent="0.7">
      <c r="O466" s="21"/>
      <c r="P466" s="22" t="str">
        <f t="shared" si="35"/>
        <v/>
      </c>
      <c r="Q466" s="23"/>
      <c r="R466" s="24" t="str">
        <f t="shared" si="36"/>
        <v/>
      </c>
      <c r="S466" s="25"/>
      <c r="T466" s="26"/>
      <c r="U466" s="27">
        <f t="shared" si="33"/>
        <v>0</v>
      </c>
      <c r="V466" s="28"/>
      <c r="W466" s="29"/>
      <c r="X466" s="30">
        <f t="shared" si="34"/>
        <v>0</v>
      </c>
      <c r="Y466" s="20"/>
    </row>
    <row r="467" spans="15:25" ht="26.25" customHeight="1" x14ac:dyDescent="0.7">
      <c r="O467" s="21"/>
      <c r="P467" s="22" t="str">
        <f t="shared" si="35"/>
        <v/>
      </c>
      <c r="Q467" s="23"/>
      <c r="R467" s="24" t="str">
        <f t="shared" si="36"/>
        <v/>
      </c>
      <c r="S467" s="25"/>
      <c r="T467" s="26"/>
      <c r="U467" s="27">
        <f t="shared" si="33"/>
        <v>0</v>
      </c>
      <c r="V467" s="28"/>
      <c r="W467" s="29"/>
      <c r="X467" s="30">
        <f t="shared" si="34"/>
        <v>0</v>
      </c>
      <c r="Y467" s="20"/>
    </row>
    <row r="468" spans="15:25" ht="26.25" customHeight="1" x14ac:dyDescent="0.7">
      <c r="O468" s="21"/>
      <c r="P468" s="22" t="str">
        <f t="shared" si="35"/>
        <v/>
      </c>
      <c r="Q468" s="23"/>
      <c r="R468" s="24" t="str">
        <f t="shared" si="36"/>
        <v/>
      </c>
      <c r="S468" s="25"/>
      <c r="T468" s="26"/>
      <c r="U468" s="27">
        <f t="shared" si="33"/>
        <v>0</v>
      </c>
      <c r="V468" s="28"/>
      <c r="W468" s="29"/>
      <c r="X468" s="30">
        <f t="shared" si="34"/>
        <v>0</v>
      </c>
      <c r="Y468" s="20"/>
    </row>
    <row r="469" spans="15:25" ht="26.25" customHeight="1" x14ac:dyDescent="0.7">
      <c r="O469" s="21"/>
      <c r="P469" s="22" t="str">
        <f t="shared" si="35"/>
        <v/>
      </c>
      <c r="Q469" s="23"/>
      <c r="R469" s="24" t="str">
        <f t="shared" si="36"/>
        <v/>
      </c>
      <c r="S469" s="25"/>
      <c r="T469" s="26"/>
      <c r="U469" s="27">
        <f t="shared" si="33"/>
        <v>0</v>
      </c>
      <c r="V469" s="28"/>
      <c r="W469" s="29"/>
      <c r="X469" s="30">
        <f t="shared" si="34"/>
        <v>0</v>
      </c>
      <c r="Y469" s="20"/>
    </row>
    <row r="470" spans="15:25" ht="26.25" customHeight="1" x14ac:dyDescent="0.7">
      <c r="O470" s="21"/>
      <c r="P470" s="22" t="str">
        <f t="shared" si="35"/>
        <v/>
      </c>
      <c r="Q470" s="23"/>
      <c r="R470" s="24" t="str">
        <f t="shared" si="36"/>
        <v/>
      </c>
      <c r="S470" s="25"/>
      <c r="T470" s="26"/>
      <c r="U470" s="27">
        <f t="shared" si="33"/>
        <v>0</v>
      </c>
      <c r="V470" s="28"/>
      <c r="W470" s="29"/>
      <c r="X470" s="30">
        <f t="shared" si="34"/>
        <v>0</v>
      </c>
      <c r="Y470" s="20"/>
    </row>
    <row r="471" spans="15:25" ht="26.25" customHeight="1" x14ac:dyDescent="0.7">
      <c r="O471" s="21"/>
      <c r="P471" s="22" t="str">
        <f t="shared" si="35"/>
        <v/>
      </c>
      <c r="Q471" s="23"/>
      <c r="R471" s="24" t="str">
        <f t="shared" si="36"/>
        <v/>
      </c>
      <c r="S471" s="25"/>
      <c r="T471" s="26"/>
      <c r="U471" s="27">
        <f t="shared" si="33"/>
        <v>0</v>
      </c>
      <c r="V471" s="28"/>
      <c r="W471" s="29"/>
      <c r="X471" s="30">
        <f t="shared" si="34"/>
        <v>0</v>
      </c>
      <c r="Y471" s="20"/>
    </row>
    <row r="472" spans="15:25" ht="26.25" customHeight="1" x14ac:dyDescent="0.7">
      <c r="O472" s="21"/>
      <c r="P472" s="22" t="str">
        <f t="shared" si="35"/>
        <v/>
      </c>
      <c r="Q472" s="23"/>
      <c r="R472" s="24" t="str">
        <f t="shared" si="36"/>
        <v/>
      </c>
      <c r="S472" s="25"/>
      <c r="T472" s="26"/>
      <c r="U472" s="27">
        <f t="shared" si="33"/>
        <v>0</v>
      </c>
      <c r="V472" s="28"/>
      <c r="W472" s="29"/>
      <c r="X472" s="30">
        <f t="shared" si="34"/>
        <v>0</v>
      </c>
      <c r="Y472" s="20"/>
    </row>
    <row r="473" spans="15:25" ht="26.25" customHeight="1" x14ac:dyDescent="0.7">
      <c r="O473" s="21"/>
      <c r="P473" s="22" t="str">
        <f t="shared" si="35"/>
        <v/>
      </c>
      <c r="Q473" s="23"/>
      <c r="R473" s="24" t="str">
        <f t="shared" si="36"/>
        <v/>
      </c>
      <c r="S473" s="25"/>
      <c r="T473" s="26"/>
      <c r="U473" s="27">
        <f t="shared" si="33"/>
        <v>0</v>
      </c>
      <c r="V473" s="28"/>
      <c r="W473" s="29"/>
      <c r="X473" s="30">
        <f t="shared" si="34"/>
        <v>0</v>
      </c>
      <c r="Y473" s="20"/>
    </row>
    <row r="474" spans="15:25" ht="26.25" customHeight="1" x14ac:dyDescent="0.7">
      <c r="O474" s="21"/>
      <c r="P474" s="22" t="str">
        <f t="shared" si="35"/>
        <v/>
      </c>
      <c r="Q474" s="23"/>
      <c r="R474" s="24" t="str">
        <f t="shared" si="36"/>
        <v/>
      </c>
      <c r="S474" s="25"/>
      <c r="T474" s="26"/>
      <c r="U474" s="27">
        <f t="shared" si="33"/>
        <v>0</v>
      </c>
      <c r="V474" s="28"/>
      <c r="W474" s="29"/>
      <c r="X474" s="30">
        <f t="shared" si="34"/>
        <v>0</v>
      </c>
      <c r="Y474" s="20"/>
    </row>
    <row r="475" spans="15:25" ht="26.25" customHeight="1" x14ac:dyDescent="0.7">
      <c r="O475" s="21"/>
      <c r="P475" s="22" t="str">
        <f t="shared" si="35"/>
        <v/>
      </c>
      <c r="Q475" s="23"/>
      <c r="R475" s="24" t="str">
        <f t="shared" si="36"/>
        <v/>
      </c>
      <c r="S475" s="25"/>
      <c r="T475" s="26"/>
      <c r="U475" s="27">
        <f t="shared" si="33"/>
        <v>0</v>
      </c>
      <c r="V475" s="28"/>
      <c r="W475" s="29"/>
      <c r="X475" s="30">
        <f t="shared" si="34"/>
        <v>0</v>
      </c>
      <c r="Y475" s="20"/>
    </row>
    <row r="476" spans="15:25" ht="26.25" customHeight="1" x14ac:dyDescent="0.7">
      <c r="O476" s="21"/>
      <c r="P476" s="22" t="str">
        <f t="shared" si="35"/>
        <v/>
      </c>
      <c r="Q476" s="23"/>
      <c r="R476" s="24" t="str">
        <f t="shared" si="36"/>
        <v/>
      </c>
      <c r="S476" s="25"/>
      <c r="T476" s="26"/>
      <c r="U476" s="27">
        <f t="shared" si="33"/>
        <v>0</v>
      </c>
      <c r="V476" s="28"/>
      <c r="W476" s="29"/>
      <c r="X476" s="30">
        <f t="shared" si="34"/>
        <v>0</v>
      </c>
      <c r="Y476" s="20"/>
    </row>
    <row r="477" spans="15:25" ht="26.25" customHeight="1" x14ac:dyDescent="0.7">
      <c r="O477" s="21"/>
      <c r="P477" s="22" t="str">
        <f t="shared" si="35"/>
        <v/>
      </c>
      <c r="Q477" s="23"/>
      <c r="R477" s="24" t="str">
        <f t="shared" si="36"/>
        <v/>
      </c>
      <c r="S477" s="25"/>
      <c r="T477" s="26"/>
      <c r="U477" s="27">
        <f t="shared" si="33"/>
        <v>0</v>
      </c>
      <c r="V477" s="28"/>
      <c r="W477" s="29"/>
      <c r="X477" s="30">
        <f t="shared" si="34"/>
        <v>0</v>
      </c>
      <c r="Y477" s="20"/>
    </row>
    <row r="478" spans="15:25" ht="26.25" customHeight="1" x14ac:dyDescent="0.7">
      <c r="O478" s="21"/>
      <c r="P478" s="22" t="str">
        <f t="shared" si="35"/>
        <v/>
      </c>
      <c r="Q478" s="23"/>
      <c r="R478" s="24" t="str">
        <f t="shared" si="36"/>
        <v/>
      </c>
      <c r="S478" s="25"/>
      <c r="T478" s="26"/>
      <c r="U478" s="27">
        <f t="shared" si="33"/>
        <v>0</v>
      </c>
      <c r="V478" s="28"/>
      <c r="W478" s="29"/>
      <c r="X478" s="30">
        <f t="shared" si="34"/>
        <v>0</v>
      </c>
      <c r="Y478" s="20"/>
    </row>
    <row r="479" spans="15:25" ht="26.25" customHeight="1" x14ac:dyDescent="0.7">
      <c r="O479" s="21"/>
      <c r="P479" s="22" t="str">
        <f t="shared" si="35"/>
        <v/>
      </c>
      <c r="Q479" s="23"/>
      <c r="R479" s="24" t="str">
        <f t="shared" si="36"/>
        <v/>
      </c>
      <c r="S479" s="25"/>
      <c r="T479" s="26"/>
      <c r="U479" s="27">
        <f t="shared" si="33"/>
        <v>0</v>
      </c>
      <c r="V479" s="28"/>
      <c r="W479" s="29"/>
      <c r="X479" s="30">
        <f t="shared" si="34"/>
        <v>0</v>
      </c>
      <c r="Y479" s="20"/>
    </row>
    <row r="480" spans="15:25" ht="26.25" customHeight="1" x14ac:dyDescent="0.7">
      <c r="O480" s="21"/>
      <c r="P480" s="22" t="str">
        <f t="shared" si="35"/>
        <v/>
      </c>
      <c r="Q480" s="23"/>
      <c r="R480" s="24" t="str">
        <f t="shared" si="36"/>
        <v/>
      </c>
      <c r="S480" s="25"/>
      <c r="T480" s="26"/>
      <c r="U480" s="27">
        <f t="shared" si="33"/>
        <v>0</v>
      </c>
      <c r="V480" s="28"/>
      <c r="W480" s="29"/>
      <c r="X480" s="30">
        <f t="shared" si="34"/>
        <v>0</v>
      </c>
      <c r="Y480" s="20"/>
    </row>
    <row r="481" spans="15:25" ht="26.25" customHeight="1" x14ac:dyDescent="0.7">
      <c r="O481" s="21"/>
      <c r="P481" s="22" t="str">
        <f t="shared" si="35"/>
        <v/>
      </c>
      <c r="Q481" s="23"/>
      <c r="R481" s="24" t="str">
        <f t="shared" si="36"/>
        <v/>
      </c>
      <c r="S481" s="25"/>
      <c r="T481" s="26"/>
      <c r="U481" s="27">
        <f t="shared" si="33"/>
        <v>0</v>
      </c>
      <c r="V481" s="28"/>
      <c r="W481" s="29"/>
      <c r="X481" s="30">
        <f t="shared" si="34"/>
        <v>0</v>
      </c>
      <c r="Y481" s="20"/>
    </row>
    <row r="482" spans="15:25" ht="26.25" customHeight="1" x14ac:dyDescent="0.7">
      <c r="O482" s="21"/>
      <c r="P482" s="22" t="str">
        <f t="shared" si="35"/>
        <v/>
      </c>
      <c r="Q482" s="23"/>
      <c r="R482" s="24" t="str">
        <f t="shared" si="36"/>
        <v/>
      </c>
      <c r="S482" s="25"/>
      <c r="T482" s="26"/>
      <c r="U482" s="27">
        <f t="shared" si="33"/>
        <v>0</v>
      </c>
      <c r="V482" s="28"/>
      <c r="W482" s="29"/>
      <c r="X482" s="30">
        <f t="shared" si="34"/>
        <v>0</v>
      </c>
      <c r="Y482" s="20"/>
    </row>
    <row r="483" spans="15:25" ht="26.25" customHeight="1" x14ac:dyDescent="0.7">
      <c r="O483" s="21"/>
      <c r="P483" s="22" t="str">
        <f t="shared" si="35"/>
        <v/>
      </c>
      <c r="Q483" s="23"/>
      <c r="R483" s="24" t="str">
        <f t="shared" si="36"/>
        <v/>
      </c>
      <c r="S483" s="25"/>
      <c r="T483" s="26"/>
      <c r="U483" s="27">
        <f t="shared" si="33"/>
        <v>0</v>
      </c>
      <c r="V483" s="28"/>
      <c r="W483" s="29"/>
      <c r="X483" s="30">
        <f t="shared" si="34"/>
        <v>0</v>
      </c>
      <c r="Y483" s="20"/>
    </row>
    <row r="484" spans="15:25" ht="26.25" customHeight="1" x14ac:dyDescent="0.7">
      <c r="O484" s="21"/>
      <c r="P484" s="22" t="str">
        <f t="shared" si="35"/>
        <v/>
      </c>
      <c r="Q484" s="23"/>
      <c r="R484" s="24" t="str">
        <f t="shared" si="36"/>
        <v/>
      </c>
      <c r="S484" s="25"/>
      <c r="T484" s="26"/>
      <c r="U484" s="27">
        <f t="shared" si="33"/>
        <v>0</v>
      </c>
      <c r="V484" s="28"/>
      <c r="W484" s="29"/>
      <c r="X484" s="30">
        <f t="shared" si="34"/>
        <v>0</v>
      </c>
      <c r="Y484" s="20"/>
    </row>
    <row r="485" spans="15:25" ht="26.25" customHeight="1" x14ac:dyDescent="0.7">
      <c r="O485" s="21"/>
      <c r="P485" s="22" t="str">
        <f t="shared" si="35"/>
        <v/>
      </c>
      <c r="Q485" s="23"/>
      <c r="R485" s="24" t="str">
        <f t="shared" si="36"/>
        <v/>
      </c>
      <c r="S485" s="25"/>
      <c r="T485" s="26"/>
      <c r="U485" s="27">
        <f t="shared" si="33"/>
        <v>0</v>
      </c>
      <c r="V485" s="28"/>
      <c r="W485" s="29"/>
      <c r="X485" s="30">
        <f t="shared" si="34"/>
        <v>0</v>
      </c>
      <c r="Y485" s="20"/>
    </row>
    <row r="486" spans="15:25" ht="26.25" customHeight="1" x14ac:dyDescent="0.7">
      <c r="O486" s="21"/>
      <c r="P486" s="22" t="str">
        <f t="shared" si="35"/>
        <v/>
      </c>
      <c r="Q486" s="23"/>
      <c r="R486" s="24" t="str">
        <f t="shared" si="36"/>
        <v/>
      </c>
      <c r="S486" s="25"/>
      <c r="T486" s="26"/>
      <c r="U486" s="27">
        <f t="shared" si="33"/>
        <v>0</v>
      </c>
      <c r="V486" s="28"/>
      <c r="W486" s="29"/>
      <c r="X486" s="30">
        <f t="shared" si="34"/>
        <v>0</v>
      </c>
      <c r="Y486" s="20"/>
    </row>
    <row r="487" spans="15:25" ht="26.25" customHeight="1" x14ac:dyDescent="0.7">
      <c r="O487" s="21"/>
      <c r="P487" s="22" t="str">
        <f t="shared" si="35"/>
        <v/>
      </c>
      <c r="Q487" s="23"/>
      <c r="R487" s="24" t="str">
        <f t="shared" si="36"/>
        <v/>
      </c>
      <c r="S487" s="25"/>
      <c r="T487" s="26"/>
      <c r="U487" s="27">
        <f t="shared" si="33"/>
        <v>0</v>
      </c>
      <c r="V487" s="28"/>
      <c r="W487" s="29"/>
      <c r="X487" s="30">
        <f t="shared" si="34"/>
        <v>0</v>
      </c>
      <c r="Y487" s="20"/>
    </row>
    <row r="488" spans="15:25" ht="26.25" customHeight="1" x14ac:dyDescent="0.7">
      <c r="O488" s="21"/>
      <c r="P488" s="22" t="str">
        <f t="shared" si="35"/>
        <v/>
      </c>
      <c r="Q488" s="23"/>
      <c r="R488" s="24" t="str">
        <f t="shared" si="36"/>
        <v/>
      </c>
      <c r="S488" s="25"/>
      <c r="T488" s="26"/>
      <c r="U488" s="27">
        <f t="shared" si="33"/>
        <v>0</v>
      </c>
      <c r="V488" s="28"/>
      <c r="W488" s="29"/>
      <c r="X488" s="30">
        <f t="shared" si="34"/>
        <v>0</v>
      </c>
      <c r="Y488" s="20"/>
    </row>
    <row r="489" spans="15:25" ht="26.25" customHeight="1" x14ac:dyDescent="0.7">
      <c r="O489" s="21"/>
      <c r="P489" s="22" t="str">
        <f t="shared" si="35"/>
        <v/>
      </c>
      <c r="Q489" s="23"/>
      <c r="R489" s="24" t="str">
        <f t="shared" si="36"/>
        <v/>
      </c>
      <c r="S489" s="25"/>
      <c r="T489" s="26"/>
      <c r="U489" s="27">
        <f t="shared" si="33"/>
        <v>0</v>
      </c>
      <c r="V489" s="28"/>
      <c r="W489" s="29"/>
      <c r="X489" s="30">
        <f t="shared" si="34"/>
        <v>0</v>
      </c>
      <c r="Y489" s="20"/>
    </row>
    <row r="490" spans="15:25" ht="26.25" customHeight="1" x14ac:dyDescent="0.7">
      <c r="O490" s="21"/>
      <c r="P490" s="22" t="str">
        <f t="shared" si="35"/>
        <v/>
      </c>
      <c r="Q490" s="23"/>
      <c r="R490" s="24" t="str">
        <f t="shared" si="36"/>
        <v/>
      </c>
      <c r="S490" s="25"/>
      <c r="T490" s="26"/>
      <c r="U490" s="27">
        <f t="shared" si="33"/>
        <v>0</v>
      </c>
      <c r="V490" s="28"/>
      <c r="W490" s="29"/>
      <c r="X490" s="30">
        <f t="shared" si="34"/>
        <v>0</v>
      </c>
      <c r="Y490" s="20"/>
    </row>
    <row r="491" spans="15:25" ht="26.25" customHeight="1" x14ac:dyDescent="0.7">
      <c r="O491" s="21"/>
      <c r="P491" s="22" t="str">
        <f t="shared" si="35"/>
        <v/>
      </c>
      <c r="Q491" s="23"/>
      <c r="R491" s="24" t="str">
        <f t="shared" si="36"/>
        <v/>
      </c>
      <c r="S491" s="25"/>
      <c r="T491" s="26"/>
      <c r="U491" s="27">
        <f t="shared" si="33"/>
        <v>0</v>
      </c>
      <c r="V491" s="28"/>
      <c r="W491" s="29"/>
      <c r="X491" s="30">
        <f t="shared" si="34"/>
        <v>0</v>
      </c>
      <c r="Y491" s="20"/>
    </row>
    <row r="492" spans="15:25" ht="26.25" customHeight="1" x14ac:dyDescent="0.7">
      <c r="O492" s="21"/>
      <c r="P492" s="22" t="str">
        <f t="shared" si="35"/>
        <v/>
      </c>
      <c r="Q492" s="23"/>
      <c r="R492" s="24" t="str">
        <f t="shared" si="36"/>
        <v/>
      </c>
      <c r="S492" s="25"/>
      <c r="T492" s="26"/>
      <c r="U492" s="27">
        <f t="shared" si="33"/>
        <v>0</v>
      </c>
      <c r="V492" s="28"/>
      <c r="W492" s="29"/>
      <c r="X492" s="30">
        <f t="shared" si="34"/>
        <v>0</v>
      </c>
      <c r="Y492" s="20"/>
    </row>
    <row r="493" spans="15:25" ht="26.25" customHeight="1" x14ac:dyDescent="0.7">
      <c r="O493" s="21"/>
      <c r="P493" s="22" t="str">
        <f t="shared" si="35"/>
        <v/>
      </c>
      <c r="Q493" s="23"/>
      <c r="R493" s="24" t="str">
        <f t="shared" si="36"/>
        <v/>
      </c>
      <c r="S493" s="25"/>
      <c r="T493" s="26"/>
      <c r="U493" s="27">
        <f t="shared" si="33"/>
        <v>0</v>
      </c>
      <c r="V493" s="28"/>
      <c r="W493" s="29"/>
      <c r="X493" s="30">
        <f t="shared" si="34"/>
        <v>0</v>
      </c>
      <c r="Y493" s="20"/>
    </row>
    <row r="494" spans="15:25" ht="26.25" customHeight="1" x14ac:dyDescent="0.7">
      <c r="O494" s="21"/>
      <c r="P494" s="22" t="str">
        <f t="shared" si="35"/>
        <v/>
      </c>
      <c r="Q494" s="23"/>
      <c r="R494" s="24" t="str">
        <f t="shared" si="36"/>
        <v/>
      </c>
      <c r="S494" s="25"/>
      <c r="T494" s="26"/>
      <c r="U494" s="27">
        <f t="shared" si="33"/>
        <v>0</v>
      </c>
      <c r="V494" s="28"/>
      <c r="W494" s="29"/>
      <c r="X494" s="30">
        <f t="shared" si="34"/>
        <v>0</v>
      </c>
      <c r="Y494" s="20"/>
    </row>
    <row r="495" spans="15:25" ht="26.25" customHeight="1" x14ac:dyDescent="0.7">
      <c r="O495" s="21"/>
      <c r="P495" s="22" t="str">
        <f t="shared" si="35"/>
        <v/>
      </c>
      <c r="Q495" s="23"/>
      <c r="R495" s="24" t="str">
        <f t="shared" si="36"/>
        <v/>
      </c>
      <c r="S495" s="25"/>
      <c r="T495" s="26"/>
      <c r="U495" s="27">
        <f t="shared" si="33"/>
        <v>0</v>
      </c>
      <c r="V495" s="28"/>
      <c r="W495" s="29"/>
      <c r="X495" s="30">
        <f t="shared" si="34"/>
        <v>0</v>
      </c>
      <c r="Y495" s="20"/>
    </row>
    <row r="496" spans="15:25" ht="26.25" customHeight="1" x14ac:dyDescent="0.7">
      <c r="O496" s="21"/>
      <c r="P496" s="22" t="str">
        <f t="shared" si="35"/>
        <v/>
      </c>
      <c r="Q496" s="23"/>
      <c r="R496" s="24" t="str">
        <f t="shared" si="36"/>
        <v/>
      </c>
      <c r="S496" s="25"/>
      <c r="T496" s="26"/>
      <c r="U496" s="27">
        <f t="shared" si="33"/>
        <v>0</v>
      </c>
      <c r="V496" s="28"/>
      <c r="W496" s="29"/>
      <c r="X496" s="30">
        <f t="shared" si="34"/>
        <v>0</v>
      </c>
      <c r="Y496" s="20"/>
    </row>
    <row r="497" spans="15:25" ht="26.25" customHeight="1" x14ac:dyDescent="0.7">
      <c r="O497" s="21"/>
      <c r="P497" s="22" t="str">
        <f t="shared" si="35"/>
        <v/>
      </c>
      <c r="Q497" s="23"/>
      <c r="R497" s="24" t="str">
        <f t="shared" si="36"/>
        <v/>
      </c>
      <c r="S497" s="25"/>
      <c r="T497" s="26"/>
      <c r="U497" s="27">
        <f t="shared" si="33"/>
        <v>0</v>
      </c>
      <c r="V497" s="28"/>
      <c r="W497" s="29"/>
      <c r="X497" s="30">
        <f t="shared" si="34"/>
        <v>0</v>
      </c>
      <c r="Y497" s="20"/>
    </row>
    <row r="498" spans="15:25" ht="26.25" customHeight="1" x14ac:dyDescent="0.7">
      <c r="O498" s="21"/>
      <c r="P498" s="22" t="str">
        <f t="shared" si="35"/>
        <v/>
      </c>
      <c r="Q498" s="23"/>
      <c r="R498" s="24" t="str">
        <f t="shared" si="36"/>
        <v/>
      </c>
      <c r="S498" s="25"/>
      <c r="T498" s="26"/>
      <c r="U498" s="27">
        <f t="shared" si="33"/>
        <v>0</v>
      </c>
      <c r="V498" s="28"/>
      <c r="W498" s="29"/>
      <c r="X498" s="30">
        <f t="shared" si="34"/>
        <v>0</v>
      </c>
      <c r="Y498" s="20"/>
    </row>
    <row r="499" spans="15:25" ht="26.25" customHeight="1" x14ac:dyDescent="0.7">
      <c r="O499" s="21"/>
      <c r="P499" s="22" t="str">
        <f t="shared" si="35"/>
        <v/>
      </c>
      <c r="Q499" s="23"/>
      <c r="R499" s="24" t="str">
        <f t="shared" si="36"/>
        <v/>
      </c>
      <c r="S499" s="25"/>
      <c r="T499" s="26"/>
      <c r="U499" s="27">
        <f t="shared" si="33"/>
        <v>0</v>
      </c>
      <c r="V499" s="28"/>
      <c r="W499" s="29"/>
      <c r="X499" s="30">
        <f t="shared" si="34"/>
        <v>0</v>
      </c>
      <c r="Y499" s="20"/>
    </row>
    <row r="500" spans="15:25" ht="26.25" customHeight="1" x14ac:dyDescent="0.7">
      <c r="O500" s="21"/>
      <c r="P500" s="22" t="str">
        <f t="shared" si="35"/>
        <v/>
      </c>
      <c r="Q500" s="23"/>
      <c r="R500" s="24" t="str">
        <f t="shared" si="36"/>
        <v/>
      </c>
      <c r="S500" s="25"/>
      <c r="T500" s="26"/>
      <c r="U500" s="27">
        <f t="shared" ref="U500:U563" si="37">J500</f>
        <v>0</v>
      </c>
      <c r="V500" s="28"/>
      <c r="W500" s="29"/>
      <c r="X500" s="30">
        <f t="shared" ref="X500:X563" si="38">I500</f>
        <v>0</v>
      </c>
      <c r="Y500" s="20"/>
    </row>
    <row r="501" spans="15:25" ht="26.25" customHeight="1" x14ac:dyDescent="0.7">
      <c r="O501" s="21"/>
      <c r="P501" s="22" t="str">
        <f t="shared" si="35"/>
        <v/>
      </c>
      <c r="Q501" s="23"/>
      <c r="R501" s="24" t="str">
        <f t="shared" si="36"/>
        <v/>
      </c>
      <c r="S501" s="25"/>
      <c r="T501" s="26"/>
      <c r="U501" s="27">
        <f t="shared" si="37"/>
        <v>0</v>
      </c>
      <c r="V501" s="28"/>
      <c r="W501" s="29"/>
      <c r="X501" s="30">
        <f t="shared" si="38"/>
        <v>0</v>
      </c>
      <c r="Y501" s="20"/>
    </row>
    <row r="502" spans="15:25" ht="26.25" customHeight="1" x14ac:dyDescent="0.7">
      <c r="O502" s="21"/>
      <c r="P502" s="22" t="str">
        <f t="shared" si="35"/>
        <v/>
      </c>
      <c r="Q502" s="23"/>
      <c r="R502" s="24" t="str">
        <f t="shared" si="36"/>
        <v/>
      </c>
      <c r="S502" s="25"/>
      <c r="T502" s="26"/>
      <c r="U502" s="27">
        <f t="shared" si="37"/>
        <v>0</v>
      </c>
      <c r="V502" s="28"/>
      <c r="W502" s="29"/>
      <c r="X502" s="30">
        <f t="shared" si="38"/>
        <v>0</v>
      </c>
      <c r="Y502" s="20"/>
    </row>
    <row r="503" spans="15:25" ht="26.25" customHeight="1" x14ac:dyDescent="0.7">
      <c r="O503" s="21"/>
      <c r="P503" s="22" t="str">
        <f t="shared" si="35"/>
        <v/>
      </c>
      <c r="Q503" s="23"/>
      <c r="R503" s="24" t="str">
        <f t="shared" si="36"/>
        <v/>
      </c>
      <c r="S503" s="25"/>
      <c r="T503" s="26"/>
      <c r="U503" s="27">
        <f t="shared" si="37"/>
        <v>0</v>
      </c>
      <c r="V503" s="28"/>
      <c r="W503" s="29"/>
      <c r="X503" s="30">
        <f t="shared" si="38"/>
        <v>0</v>
      </c>
      <c r="Y503" s="20"/>
    </row>
    <row r="504" spans="15:25" ht="26.25" customHeight="1" x14ac:dyDescent="0.7">
      <c r="O504" s="21"/>
      <c r="P504" s="22" t="str">
        <f t="shared" si="35"/>
        <v/>
      </c>
      <c r="Q504" s="23"/>
      <c r="R504" s="24" t="str">
        <f t="shared" si="36"/>
        <v/>
      </c>
      <c r="S504" s="25"/>
      <c r="T504" s="26"/>
      <c r="U504" s="27">
        <f t="shared" si="37"/>
        <v>0</v>
      </c>
      <c r="V504" s="28"/>
      <c r="W504" s="29"/>
      <c r="X504" s="30">
        <f t="shared" si="38"/>
        <v>0</v>
      </c>
      <c r="Y504" s="20"/>
    </row>
    <row r="505" spans="15:25" ht="26.25" customHeight="1" x14ac:dyDescent="0.7">
      <c r="O505" s="21"/>
      <c r="P505" s="22" t="str">
        <f t="shared" si="35"/>
        <v/>
      </c>
      <c r="Q505" s="23"/>
      <c r="R505" s="24" t="str">
        <f t="shared" si="36"/>
        <v/>
      </c>
      <c r="S505" s="25"/>
      <c r="T505" s="26"/>
      <c r="U505" s="27">
        <f t="shared" si="37"/>
        <v>0</v>
      </c>
      <c r="V505" s="28"/>
      <c r="W505" s="29"/>
      <c r="X505" s="30">
        <f t="shared" si="38"/>
        <v>0</v>
      </c>
      <c r="Y505" s="20"/>
    </row>
    <row r="506" spans="15:25" ht="26.25" customHeight="1" x14ac:dyDescent="0.7">
      <c r="O506" s="21"/>
      <c r="P506" s="22" t="str">
        <f t="shared" si="35"/>
        <v/>
      </c>
      <c r="Q506" s="23"/>
      <c r="R506" s="24" t="str">
        <f t="shared" si="36"/>
        <v/>
      </c>
      <c r="S506" s="25"/>
      <c r="T506" s="26"/>
      <c r="U506" s="27">
        <f t="shared" si="37"/>
        <v>0</v>
      </c>
      <c r="V506" s="28"/>
      <c r="W506" s="29"/>
      <c r="X506" s="30">
        <f t="shared" si="38"/>
        <v>0</v>
      </c>
      <c r="Y506" s="20"/>
    </row>
    <row r="507" spans="15:25" ht="26.25" customHeight="1" x14ac:dyDescent="0.7">
      <c r="O507" s="21"/>
      <c r="P507" s="22" t="str">
        <f t="shared" si="35"/>
        <v/>
      </c>
      <c r="Q507" s="23"/>
      <c r="R507" s="24" t="str">
        <f t="shared" si="36"/>
        <v/>
      </c>
      <c r="S507" s="25"/>
      <c r="T507" s="26"/>
      <c r="U507" s="27">
        <f t="shared" si="37"/>
        <v>0</v>
      </c>
      <c r="V507" s="28"/>
      <c r="W507" s="29"/>
      <c r="X507" s="30">
        <f t="shared" si="38"/>
        <v>0</v>
      </c>
      <c r="Y507" s="20"/>
    </row>
    <row r="508" spans="15:25" ht="26.25" customHeight="1" x14ac:dyDescent="0.7">
      <c r="O508" s="21"/>
      <c r="P508" s="22" t="str">
        <f t="shared" si="35"/>
        <v/>
      </c>
      <c r="Q508" s="23"/>
      <c r="R508" s="24" t="str">
        <f t="shared" si="36"/>
        <v/>
      </c>
      <c r="S508" s="25"/>
      <c r="T508" s="26"/>
      <c r="U508" s="27">
        <f t="shared" si="37"/>
        <v>0</v>
      </c>
      <c r="V508" s="28"/>
      <c r="W508" s="29"/>
      <c r="X508" s="30">
        <f t="shared" si="38"/>
        <v>0</v>
      </c>
      <c r="Y508" s="20"/>
    </row>
    <row r="509" spans="15:25" ht="26.25" customHeight="1" x14ac:dyDescent="0.7">
      <c r="O509" s="21"/>
      <c r="P509" s="22" t="str">
        <f t="shared" si="35"/>
        <v/>
      </c>
      <c r="Q509" s="23"/>
      <c r="R509" s="24" t="str">
        <f t="shared" si="36"/>
        <v/>
      </c>
      <c r="S509" s="25"/>
      <c r="T509" s="26"/>
      <c r="U509" s="27">
        <f t="shared" si="37"/>
        <v>0</v>
      </c>
      <c r="V509" s="28"/>
      <c r="W509" s="29"/>
      <c r="X509" s="30">
        <f t="shared" si="38"/>
        <v>0</v>
      </c>
      <c r="Y509" s="20"/>
    </row>
    <row r="510" spans="15:25" ht="26.25" customHeight="1" x14ac:dyDescent="0.7">
      <c r="O510" s="21"/>
      <c r="P510" s="22" t="str">
        <f t="shared" si="35"/>
        <v/>
      </c>
      <c r="Q510" s="23"/>
      <c r="R510" s="24" t="str">
        <f t="shared" si="36"/>
        <v/>
      </c>
      <c r="S510" s="25"/>
      <c r="T510" s="26"/>
      <c r="U510" s="27">
        <f t="shared" si="37"/>
        <v>0</v>
      </c>
      <c r="V510" s="28"/>
      <c r="W510" s="29"/>
      <c r="X510" s="30">
        <f t="shared" si="38"/>
        <v>0</v>
      </c>
      <c r="Y510" s="20"/>
    </row>
    <row r="511" spans="15:25" ht="26.25" customHeight="1" x14ac:dyDescent="0.7">
      <c r="O511" s="21"/>
      <c r="P511" s="22" t="str">
        <f t="shared" si="35"/>
        <v/>
      </c>
      <c r="Q511" s="23"/>
      <c r="R511" s="24" t="str">
        <f t="shared" si="36"/>
        <v/>
      </c>
      <c r="S511" s="25"/>
      <c r="T511" s="26"/>
      <c r="U511" s="27">
        <f t="shared" si="37"/>
        <v>0</v>
      </c>
      <c r="V511" s="28"/>
      <c r="W511" s="29"/>
      <c r="X511" s="30">
        <f t="shared" si="38"/>
        <v>0</v>
      </c>
      <c r="Y511" s="20"/>
    </row>
    <row r="512" spans="15:25" ht="26.25" customHeight="1" x14ac:dyDescent="0.7">
      <c r="O512" s="21"/>
      <c r="P512" s="22" t="str">
        <f t="shared" si="35"/>
        <v/>
      </c>
      <c r="Q512" s="23"/>
      <c r="R512" s="24" t="str">
        <f t="shared" si="36"/>
        <v/>
      </c>
      <c r="S512" s="25"/>
      <c r="T512" s="26"/>
      <c r="U512" s="27">
        <f t="shared" si="37"/>
        <v>0</v>
      </c>
      <c r="V512" s="28"/>
      <c r="W512" s="29"/>
      <c r="X512" s="30">
        <f t="shared" si="38"/>
        <v>0</v>
      </c>
      <c r="Y512" s="20"/>
    </row>
    <row r="513" spans="15:25" ht="26.25" customHeight="1" x14ac:dyDescent="0.7">
      <c r="O513" s="21"/>
      <c r="P513" s="22" t="str">
        <f t="shared" si="35"/>
        <v/>
      </c>
      <c r="Q513" s="23"/>
      <c r="R513" s="24" t="str">
        <f t="shared" si="36"/>
        <v/>
      </c>
      <c r="S513" s="25"/>
      <c r="T513" s="26"/>
      <c r="U513" s="27">
        <f t="shared" si="37"/>
        <v>0</v>
      </c>
      <c r="V513" s="28"/>
      <c r="W513" s="29"/>
      <c r="X513" s="30">
        <f t="shared" si="38"/>
        <v>0</v>
      </c>
      <c r="Y513" s="20"/>
    </row>
    <row r="514" spans="15:25" ht="26.25" customHeight="1" x14ac:dyDescent="0.7">
      <c r="O514" s="21"/>
      <c r="P514" s="22" t="str">
        <f t="shared" si="35"/>
        <v/>
      </c>
      <c r="Q514" s="23"/>
      <c r="R514" s="24" t="str">
        <f t="shared" si="36"/>
        <v/>
      </c>
      <c r="S514" s="25"/>
      <c r="T514" s="26"/>
      <c r="U514" s="27">
        <f t="shared" si="37"/>
        <v>0</v>
      </c>
      <c r="V514" s="28"/>
      <c r="W514" s="29"/>
      <c r="X514" s="30">
        <f t="shared" si="38"/>
        <v>0</v>
      </c>
      <c r="Y514" s="20"/>
    </row>
    <row r="515" spans="15:25" ht="26.25" customHeight="1" x14ac:dyDescent="0.7">
      <c r="O515" s="21"/>
      <c r="P515" s="22" t="str">
        <f t="shared" ref="P515:P578" si="39">C515&amp;N515&amp;D515</f>
        <v/>
      </c>
      <c r="Q515" s="23"/>
      <c r="R515" s="24" t="str">
        <f t="shared" si="36"/>
        <v/>
      </c>
      <c r="S515" s="25"/>
      <c r="T515" s="26"/>
      <c r="U515" s="27">
        <f t="shared" si="37"/>
        <v>0</v>
      </c>
      <c r="V515" s="28"/>
      <c r="W515" s="29"/>
      <c r="X515" s="30">
        <f t="shared" si="38"/>
        <v>0</v>
      </c>
      <c r="Y515" s="20"/>
    </row>
    <row r="516" spans="15:25" ht="26.25" customHeight="1" x14ac:dyDescent="0.7">
      <c r="O516" s="21"/>
      <c r="P516" s="22" t="str">
        <f t="shared" si="39"/>
        <v/>
      </c>
      <c r="Q516" s="23"/>
      <c r="R516" s="24" t="str">
        <f t="shared" ref="R516:R579" si="40">IF(P516="","","（"&amp;H516&amp;"・"&amp;L516&amp;"）")</f>
        <v/>
      </c>
      <c r="S516" s="25"/>
      <c r="T516" s="26"/>
      <c r="U516" s="27">
        <f t="shared" si="37"/>
        <v>0</v>
      </c>
      <c r="V516" s="28"/>
      <c r="W516" s="29"/>
      <c r="X516" s="30">
        <f t="shared" si="38"/>
        <v>0</v>
      </c>
      <c r="Y516" s="20"/>
    </row>
    <row r="517" spans="15:25" ht="26.25" customHeight="1" x14ac:dyDescent="0.7">
      <c r="O517" s="21"/>
      <c r="P517" s="22" t="str">
        <f t="shared" si="39"/>
        <v/>
      </c>
      <c r="Q517" s="23"/>
      <c r="R517" s="24" t="str">
        <f t="shared" si="40"/>
        <v/>
      </c>
      <c r="S517" s="25"/>
      <c r="T517" s="26"/>
      <c r="U517" s="27">
        <f t="shared" si="37"/>
        <v>0</v>
      </c>
      <c r="V517" s="28"/>
      <c r="W517" s="29"/>
      <c r="X517" s="30">
        <f t="shared" si="38"/>
        <v>0</v>
      </c>
      <c r="Y517" s="20"/>
    </row>
    <row r="518" spans="15:25" ht="26.25" customHeight="1" x14ac:dyDescent="0.7">
      <c r="O518" s="21"/>
      <c r="P518" s="22" t="str">
        <f t="shared" si="39"/>
        <v/>
      </c>
      <c r="Q518" s="23"/>
      <c r="R518" s="24" t="str">
        <f t="shared" si="40"/>
        <v/>
      </c>
      <c r="S518" s="25"/>
      <c r="T518" s="26"/>
      <c r="U518" s="27">
        <f t="shared" si="37"/>
        <v>0</v>
      </c>
      <c r="V518" s="28"/>
      <c r="W518" s="29"/>
      <c r="X518" s="30">
        <f t="shared" si="38"/>
        <v>0</v>
      </c>
      <c r="Y518" s="20"/>
    </row>
    <row r="519" spans="15:25" ht="26.25" customHeight="1" x14ac:dyDescent="0.7">
      <c r="O519" s="21"/>
      <c r="P519" s="22" t="str">
        <f t="shared" si="39"/>
        <v/>
      </c>
      <c r="Q519" s="23"/>
      <c r="R519" s="24" t="str">
        <f t="shared" si="40"/>
        <v/>
      </c>
      <c r="S519" s="25"/>
      <c r="T519" s="26"/>
      <c r="U519" s="27">
        <f t="shared" si="37"/>
        <v>0</v>
      </c>
      <c r="V519" s="28"/>
      <c r="W519" s="29"/>
      <c r="X519" s="30">
        <f t="shared" si="38"/>
        <v>0</v>
      </c>
      <c r="Y519" s="20"/>
    </row>
    <row r="520" spans="15:25" ht="26.25" customHeight="1" x14ac:dyDescent="0.7">
      <c r="O520" s="21"/>
      <c r="P520" s="22" t="str">
        <f t="shared" si="39"/>
        <v/>
      </c>
      <c r="Q520" s="23"/>
      <c r="R520" s="24" t="str">
        <f t="shared" si="40"/>
        <v/>
      </c>
      <c r="S520" s="25"/>
      <c r="T520" s="26"/>
      <c r="U520" s="27">
        <f t="shared" si="37"/>
        <v>0</v>
      </c>
      <c r="V520" s="28"/>
      <c r="W520" s="29"/>
      <c r="X520" s="30">
        <f t="shared" si="38"/>
        <v>0</v>
      </c>
      <c r="Y520" s="20"/>
    </row>
    <row r="521" spans="15:25" ht="26.25" customHeight="1" x14ac:dyDescent="0.7">
      <c r="O521" s="21"/>
      <c r="P521" s="22" t="str">
        <f t="shared" si="39"/>
        <v/>
      </c>
      <c r="Q521" s="23"/>
      <c r="R521" s="24" t="str">
        <f t="shared" si="40"/>
        <v/>
      </c>
      <c r="S521" s="25"/>
      <c r="T521" s="26"/>
      <c r="U521" s="27">
        <f t="shared" si="37"/>
        <v>0</v>
      </c>
      <c r="V521" s="28"/>
      <c r="W521" s="29"/>
      <c r="X521" s="30">
        <f t="shared" si="38"/>
        <v>0</v>
      </c>
      <c r="Y521" s="20"/>
    </row>
    <row r="522" spans="15:25" ht="26.25" customHeight="1" x14ac:dyDescent="0.7">
      <c r="O522" s="21"/>
      <c r="P522" s="22" t="str">
        <f t="shared" si="39"/>
        <v/>
      </c>
      <c r="Q522" s="23"/>
      <c r="R522" s="24" t="str">
        <f t="shared" si="40"/>
        <v/>
      </c>
      <c r="S522" s="25"/>
      <c r="T522" s="26"/>
      <c r="U522" s="27">
        <f t="shared" si="37"/>
        <v>0</v>
      </c>
      <c r="V522" s="28"/>
      <c r="W522" s="29"/>
      <c r="X522" s="30">
        <f t="shared" si="38"/>
        <v>0</v>
      </c>
      <c r="Y522" s="20"/>
    </row>
    <row r="523" spans="15:25" ht="26.25" customHeight="1" x14ac:dyDescent="0.7">
      <c r="O523" s="21"/>
      <c r="P523" s="22" t="str">
        <f t="shared" si="39"/>
        <v/>
      </c>
      <c r="Q523" s="23"/>
      <c r="R523" s="24" t="str">
        <f t="shared" si="40"/>
        <v/>
      </c>
      <c r="S523" s="25"/>
      <c r="T523" s="26"/>
      <c r="U523" s="27">
        <f t="shared" si="37"/>
        <v>0</v>
      </c>
      <c r="V523" s="28"/>
      <c r="W523" s="29"/>
      <c r="X523" s="30">
        <f t="shared" si="38"/>
        <v>0</v>
      </c>
      <c r="Y523" s="20"/>
    </row>
    <row r="524" spans="15:25" ht="26.25" customHeight="1" x14ac:dyDescent="0.7">
      <c r="O524" s="21"/>
      <c r="P524" s="22" t="str">
        <f t="shared" si="39"/>
        <v/>
      </c>
      <c r="Q524" s="23"/>
      <c r="R524" s="24" t="str">
        <f t="shared" si="40"/>
        <v/>
      </c>
      <c r="S524" s="25"/>
      <c r="T524" s="26"/>
      <c r="U524" s="27">
        <f t="shared" si="37"/>
        <v>0</v>
      </c>
      <c r="V524" s="28"/>
      <c r="W524" s="29"/>
      <c r="X524" s="30">
        <f t="shared" si="38"/>
        <v>0</v>
      </c>
      <c r="Y524" s="20"/>
    </row>
    <row r="525" spans="15:25" ht="26.25" customHeight="1" x14ac:dyDescent="0.7">
      <c r="O525" s="21"/>
      <c r="P525" s="22" t="str">
        <f t="shared" si="39"/>
        <v/>
      </c>
      <c r="Q525" s="23"/>
      <c r="R525" s="24" t="str">
        <f t="shared" si="40"/>
        <v/>
      </c>
      <c r="S525" s="25"/>
      <c r="T525" s="26"/>
      <c r="U525" s="27">
        <f t="shared" si="37"/>
        <v>0</v>
      </c>
      <c r="V525" s="28"/>
      <c r="W525" s="29"/>
      <c r="X525" s="30">
        <f t="shared" si="38"/>
        <v>0</v>
      </c>
      <c r="Y525" s="20"/>
    </row>
    <row r="526" spans="15:25" ht="26.25" customHeight="1" x14ac:dyDescent="0.7">
      <c r="O526" s="21"/>
      <c r="P526" s="22" t="str">
        <f t="shared" si="39"/>
        <v/>
      </c>
      <c r="Q526" s="23"/>
      <c r="R526" s="24" t="str">
        <f t="shared" si="40"/>
        <v/>
      </c>
      <c r="S526" s="25"/>
      <c r="T526" s="26"/>
      <c r="U526" s="27">
        <f t="shared" si="37"/>
        <v>0</v>
      </c>
      <c r="V526" s="28"/>
      <c r="W526" s="29"/>
      <c r="X526" s="30">
        <f t="shared" si="38"/>
        <v>0</v>
      </c>
      <c r="Y526" s="20"/>
    </row>
    <row r="527" spans="15:25" ht="26.25" customHeight="1" x14ac:dyDescent="0.7">
      <c r="O527" s="21"/>
      <c r="P527" s="22" t="str">
        <f t="shared" si="39"/>
        <v/>
      </c>
      <c r="Q527" s="23"/>
      <c r="R527" s="24" t="str">
        <f t="shared" si="40"/>
        <v/>
      </c>
      <c r="S527" s="25"/>
      <c r="T527" s="26"/>
      <c r="U527" s="27">
        <f t="shared" si="37"/>
        <v>0</v>
      </c>
      <c r="V527" s="28"/>
      <c r="W527" s="29"/>
      <c r="X527" s="30">
        <f t="shared" si="38"/>
        <v>0</v>
      </c>
      <c r="Y527" s="20"/>
    </row>
    <row r="528" spans="15:25" ht="26.25" customHeight="1" x14ac:dyDescent="0.7">
      <c r="O528" s="21"/>
      <c r="P528" s="22" t="str">
        <f t="shared" si="39"/>
        <v/>
      </c>
      <c r="Q528" s="23"/>
      <c r="R528" s="24" t="str">
        <f t="shared" si="40"/>
        <v/>
      </c>
      <c r="S528" s="25"/>
      <c r="T528" s="26"/>
      <c r="U528" s="27">
        <f t="shared" si="37"/>
        <v>0</v>
      </c>
      <c r="V528" s="28"/>
      <c r="W528" s="29"/>
      <c r="X528" s="30">
        <f t="shared" si="38"/>
        <v>0</v>
      </c>
      <c r="Y528" s="20"/>
    </row>
    <row r="529" spans="15:25" ht="26.25" customHeight="1" x14ac:dyDescent="0.7">
      <c r="O529" s="21"/>
      <c r="P529" s="22" t="str">
        <f t="shared" si="39"/>
        <v/>
      </c>
      <c r="Q529" s="23"/>
      <c r="R529" s="24" t="str">
        <f t="shared" si="40"/>
        <v/>
      </c>
      <c r="S529" s="25"/>
      <c r="T529" s="26"/>
      <c r="U529" s="27">
        <f t="shared" si="37"/>
        <v>0</v>
      </c>
      <c r="V529" s="28"/>
      <c r="W529" s="29"/>
      <c r="X529" s="30">
        <f t="shared" si="38"/>
        <v>0</v>
      </c>
      <c r="Y529" s="20"/>
    </row>
    <row r="530" spans="15:25" ht="26.25" customHeight="1" x14ac:dyDescent="0.7">
      <c r="O530" s="21"/>
      <c r="P530" s="22" t="str">
        <f t="shared" si="39"/>
        <v/>
      </c>
      <c r="Q530" s="23"/>
      <c r="R530" s="24" t="str">
        <f t="shared" si="40"/>
        <v/>
      </c>
      <c r="S530" s="25"/>
      <c r="T530" s="26"/>
      <c r="U530" s="27">
        <f t="shared" si="37"/>
        <v>0</v>
      </c>
      <c r="V530" s="28"/>
      <c r="W530" s="29"/>
      <c r="X530" s="30">
        <f t="shared" si="38"/>
        <v>0</v>
      </c>
      <c r="Y530" s="20"/>
    </row>
    <row r="531" spans="15:25" ht="26.25" customHeight="1" x14ac:dyDescent="0.7">
      <c r="O531" s="21"/>
      <c r="P531" s="22" t="str">
        <f t="shared" si="39"/>
        <v/>
      </c>
      <c r="Q531" s="23"/>
      <c r="R531" s="24" t="str">
        <f t="shared" si="40"/>
        <v/>
      </c>
      <c r="S531" s="25"/>
      <c r="T531" s="26"/>
      <c r="U531" s="27">
        <f t="shared" si="37"/>
        <v>0</v>
      </c>
      <c r="V531" s="28"/>
      <c r="W531" s="29"/>
      <c r="X531" s="30">
        <f t="shared" si="38"/>
        <v>0</v>
      </c>
      <c r="Y531" s="20"/>
    </row>
    <row r="532" spans="15:25" ht="26.25" customHeight="1" x14ac:dyDescent="0.7">
      <c r="O532" s="21"/>
      <c r="P532" s="22" t="str">
        <f t="shared" si="39"/>
        <v/>
      </c>
      <c r="Q532" s="23"/>
      <c r="R532" s="24" t="str">
        <f t="shared" si="40"/>
        <v/>
      </c>
      <c r="S532" s="25"/>
      <c r="T532" s="26"/>
      <c r="U532" s="27">
        <f t="shared" si="37"/>
        <v>0</v>
      </c>
      <c r="V532" s="28"/>
      <c r="W532" s="29"/>
      <c r="X532" s="30">
        <f t="shared" si="38"/>
        <v>0</v>
      </c>
      <c r="Y532" s="20"/>
    </row>
    <row r="533" spans="15:25" ht="26.25" customHeight="1" x14ac:dyDescent="0.7">
      <c r="O533" s="21"/>
      <c r="P533" s="22" t="str">
        <f t="shared" si="39"/>
        <v/>
      </c>
      <c r="Q533" s="23"/>
      <c r="R533" s="24" t="str">
        <f t="shared" si="40"/>
        <v/>
      </c>
      <c r="S533" s="25"/>
      <c r="T533" s="26"/>
      <c r="U533" s="27">
        <f t="shared" si="37"/>
        <v>0</v>
      </c>
      <c r="V533" s="28"/>
      <c r="W533" s="29"/>
      <c r="X533" s="30">
        <f t="shared" si="38"/>
        <v>0</v>
      </c>
      <c r="Y533" s="20"/>
    </row>
    <row r="534" spans="15:25" ht="26.25" customHeight="1" x14ac:dyDescent="0.7">
      <c r="O534" s="21"/>
      <c r="P534" s="22" t="str">
        <f t="shared" si="39"/>
        <v/>
      </c>
      <c r="Q534" s="23"/>
      <c r="R534" s="24" t="str">
        <f t="shared" si="40"/>
        <v/>
      </c>
      <c r="S534" s="25"/>
      <c r="T534" s="26"/>
      <c r="U534" s="27">
        <f t="shared" si="37"/>
        <v>0</v>
      </c>
      <c r="V534" s="28"/>
      <c r="W534" s="29"/>
      <c r="X534" s="30">
        <f t="shared" si="38"/>
        <v>0</v>
      </c>
      <c r="Y534" s="20"/>
    </row>
    <row r="535" spans="15:25" ht="26.25" customHeight="1" x14ac:dyDescent="0.7">
      <c r="O535" s="21"/>
      <c r="P535" s="22" t="str">
        <f t="shared" si="39"/>
        <v/>
      </c>
      <c r="Q535" s="23"/>
      <c r="R535" s="24" t="str">
        <f t="shared" si="40"/>
        <v/>
      </c>
      <c r="S535" s="25"/>
      <c r="T535" s="26"/>
      <c r="U535" s="27">
        <f t="shared" si="37"/>
        <v>0</v>
      </c>
      <c r="V535" s="28"/>
      <c r="W535" s="29"/>
      <c r="X535" s="30">
        <f t="shared" si="38"/>
        <v>0</v>
      </c>
      <c r="Y535" s="20"/>
    </row>
    <row r="536" spans="15:25" ht="26.25" customHeight="1" x14ac:dyDescent="0.7">
      <c r="O536" s="21"/>
      <c r="P536" s="22" t="str">
        <f t="shared" si="39"/>
        <v/>
      </c>
      <c r="Q536" s="23"/>
      <c r="R536" s="24" t="str">
        <f t="shared" si="40"/>
        <v/>
      </c>
      <c r="S536" s="25"/>
      <c r="T536" s="26"/>
      <c r="U536" s="27">
        <f t="shared" si="37"/>
        <v>0</v>
      </c>
      <c r="V536" s="28"/>
      <c r="W536" s="29"/>
      <c r="X536" s="30">
        <f t="shared" si="38"/>
        <v>0</v>
      </c>
      <c r="Y536" s="20"/>
    </row>
    <row r="537" spans="15:25" ht="26.25" customHeight="1" x14ac:dyDescent="0.7">
      <c r="O537" s="21"/>
      <c r="P537" s="22" t="str">
        <f t="shared" si="39"/>
        <v/>
      </c>
      <c r="Q537" s="23"/>
      <c r="R537" s="24" t="str">
        <f t="shared" si="40"/>
        <v/>
      </c>
      <c r="S537" s="25"/>
      <c r="T537" s="26"/>
      <c r="U537" s="27">
        <f t="shared" si="37"/>
        <v>0</v>
      </c>
      <c r="V537" s="28"/>
      <c r="W537" s="29"/>
      <c r="X537" s="30">
        <f t="shared" si="38"/>
        <v>0</v>
      </c>
      <c r="Y537" s="20"/>
    </row>
    <row r="538" spans="15:25" ht="26.25" customHeight="1" x14ac:dyDescent="0.7">
      <c r="O538" s="21"/>
      <c r="P538" s="22" t="str">
        <f t="shared" si="39"/>
        <v/>
      </c>
      <c r="Q538" s="23"/>
      <c r="R538" s="24" t="str">
        <f t="shared" si="40"/>
        <v/>
      </c>
      <c r="S538" s="25"/>
      <c r="T538" s="26"/>
      <c r="U538" s="27">
        <f t="shared" si="37"/>
        <v>0</v>
      </c>
      <c r="V538" s="28"/>
      <c r="W538" s="29"/>
      <c r="X538" s="30">
        <f t="shared" si="38"/>
        <v>0</v>
      </c>
      <c r="Y538" s="20"/>
    </row>
    <row r="539" spans="15:25" ht="26.25" customHeight="1" x14ac:dyDescent="0.7">
      <c r="O539" s="21"/>
      <c r="P539" s="22" t="str">
        <f t="shared" si="39"/>
        <v/>
      </c>
      <c r="Q539" s="23"/>
      <c r="R539" s="24" t="str">
        <f t="shared" si="40"/>
        <v/>
      </c>
      <c r="S539" s="25"/>
      <c r="T539" s="26"/>
      <c r="U539" s="27">
        <f t="shared" si="37"/>
        <v>0</v>
      </c>
      <c r="V539" s="28"/>
      <c r="W539" s="29"/>
      <c r="X539" s="30">
        <f t="shared" si="38"/>
        <v>0</v>
      </c>
      <c r="Y539" s="20"/>
    </row>
    <row r="540" spans="15:25" ht="26.25" customHeight="1" x14ac:dyDescent="0.7">
      <c r="O540" s="21"/>
      <c r="P540" s="22" t="str">
        <f t="shared" si="39"/>
        <v/>
      </c>
      <c r="Q540" s="23"/>
      <c r="R540" s="24" t="str">
        <f t="shared" si="40"/>
        <v/>
      </c>
      <c r="S540" s="25"/>
      <c r="T540" s="26"/>
      <c r="U540" s="27">
        <f t="shared" si="37"/>
        <v>0</v>
      </c>
      <c r="V540" s="28"/>
      <c r="W540" s="29"/>
      <c r="X540" s="30">
        <f t="shared" si="38"/>
        <v>0</v>
      </c>
      <c r="Y540" s="20"/>
    </row>
    <row r="541" spans="15:25" ht="26.25" customHeight="1" x14ac:dyDescent="0.7">
      <c r="O541" s="21"/>
      <c r="P541" s="22" t="str">
        <f t="shared" si="39"/>
        <v/>
      </c>
      <c r="Q541" s="23"/>
      <c r="R541" s="24" t="str">
        <f t="shared" si="40"/>
        <v/>
      </c>
      <c r="S541" s="25"/>
      <c r="T541" s="26"/>
      <c r="U541" s="27">
        <f t="shared" si="37"/>
        <v>0</v>
      </c>
      <c r="V541" s="28"/>
      <c r="W541" s="29"/>
      <c r="X541" s="30">
        <f t="shared" si="38"/>
        <v>0</v>
      </c>
      <c r="Y541" s="20"/>
    </row>
    <row r="542" spans="15:25" ht="26.25" customHeight="1" x14ac:dyDescent="0.7">
      <c r="O542" s="21"/>
      <c r="P542" s="22" t="str">
        <f t="shared" si="39"/>
        <v/>
      </c>
      <c r="Q542" s="23"/>
      <c r="R542" s="24" t="str">
        <f t="shared" si="40"/>
        <v/>
      </c>
      <c r="S542" s="25"/>
      <c r="T542" s="26"/>
      <c r="U542" s="27">
        <f t="shared" si="37"/>
        <v>0</v>
      </c>
      <c r="V542" s="28"/>
      <c r="W542" s="29"/>
      <c r="X542" s="30">
        <f t="shared" si="38"/>
        <v>0</v>
      </c>
      <c r="Y542" s="20"/>
    </row>
    <row r="543" spans="15:25" ht="26.25" customHeight="1" x14ac:dyDescent="0.7">
      <c r="O543" s="21"/>
      <c r="P543" s="22" t="str">
        <f t="shared" si="39"/>
        <v/>
      </c>
      <c r="Q543" s="23"/>
      <c r="R543" s="24" t="str">
        <f t="shared" si="40"/>
        <v/>
      </c>
      <c r="S543" s="25"/>
      <c r="T543" s="26"/>
      <c r="U543" s="27">
        <f t="shared" si="37"/>
        <v>0</v>
      </c>
      <c r="V543" s="28"/>
      <c r="W543" s="29"/>
      <c r="X543" s="30">
        <f t="shared" si="38"/>
        <v>0</v>
      </c>
      <c r="Y543" s="20"/>
    </row>
    <row r="544" spans="15:25" ht="26.25" customHeight="1" x14ac:dyDescent="0.7">
      <c r="O544" s="21"/>
      <c r="P544" s="22" t="str">
        <f t="shared" si="39"/>
        <v/>
      </c>
      <c r="Q544" s="23"/>
      <c r="R544" s="24" t="str">
        <f t="shared" si="40"/>
        <v/>
      </c>
      <c r="S544" s="25"/>
      <c r="T544" s="26"/>
      <c r="U544" s="27">
        <f t="shared" si="37"/>
        <v>0</v>
      </c>
      <c r="V544" s="28"/>
      <c r="W544" s="29"/>
      <c r="X544" s="30">
        <f t="shared" si="38"/>
        <v>0</v>
      </c>
      <c r="Y544" s="20"/>
    </row>
    <row r="545" spans="15:25" ht="26.25" customHeight="1" x14ac:dyDescent="0.7">
      <c r="O545" s="21"/>
      <c r="P545" s="22" t="str">
        <f t="shared" si="39"/>
        <v/>
      </c>
      <c r="Q545" s="23"/>
      <c r="R545" s="24" t="str">
        <f t="shared" si="40"/>
        <v/>
      </c>
      <c r="S545" s="25"/>
      <c r="T545" s="26"/>
      <c r="U545" s="27">
        <f t="shared" si="37"/>
        <v>0</v>
      </c>
      <c r="V545" s="28"/>
      <c r="W545" s="29"/>
      <c r="X545" s="30">
        <f t="shared" si="38"/>
        <v>0</v>
      </c>
      <c r="Y545" s="20"/>
    </row>
    <row r="546" spans="15:25" ht="26.25" customHeight="1" x14ac:dyDescent="0.7">
      <c r="O546" s="21"/>
      <c r="P546" s="22" t="str">
        <f t="shared" si="39"/>
        <v/>
      </c>
      <c r="Q546" s="23"/>
      <c r="R546" s="24" t="str">
        <f t="shared" si="40"/>
        <v/>
      </c>
      <c r="S546" s="25"/>
      <c r="T546" s="26"/>
      <c r="U546" s="27">
        <f t="shared" si="37"/>
        <v>0</v>
      </c>
      <c r="V546" s="28"/>
      <c r="W546" s="29"/>
      <c r="X546" s="30">
        <f t="shared" si="38"/>
        <v>0</v>
      </c>
      <c r="Y546" s="20"/>
    </row>
    <row r="547" spans="15:25" ht="26.25" customHeight="1" x14ac:dyDescent="0.7">
      <c r="O547" s="21"/>
      <c r="P547" s="22" t="str">
        <f t="shared" si="39"/>
        <v/>
      </c>
      <c r="Q547" s="23"/>
      <c r="R547" s="24" t="str">
        <f t="shared" si="40"/>
        <v/>
      </c>
      <c r="S547" s="25"/>
      <c r="T547" s="26"/>
      <c r="U547" s="27">
        <f t="shared" si="37"/>
        <v>0</v>
      </c>
      <c r="V547" s="28"/>
      <c r="W547" s="29"/>
      <c r="X547" s="30">
        <f t="shared" si="38"/>
        <v>0</v>
      </c>
      <c r="Y547" s="20"/>
    </row>
    <row r="548" spans="15:25" ht="26.25" customHeight="1" x14ac:dyDescent="0.7">
      <c r="O548" s="21"/>
      <c r="P548" s="22" t="str">
        <f t="shared" si="39"/>
        <v/>
      </c>
      <c r="Q548" s="23"/>
      <c r="R548" s="24" t="str">
        <f t="shared" si="40"/>
        <v/>
      </c>
      <c r="S548" s="25"/>
      <c r="T548" s="26"/>
      <c r="U548" s="27">
        <f t="shared" si="37"/>
        <v>0</v>
      </c>
      <c r="V548" s="28"/>
      <c r="W548" s="29"/>
      <c r="X548" s="30">
        <f t="shared" si="38"/>
        <v>0</v>
      </c>
      <c r="Y548" s="20"/>
    </row>
    <row r="549" spans="15:25" ht="26.25" customHeight="1" x14ac:dyDescent="0.7">
      <c r="O549" s="21"/>
      <c r="P549" s="22" t="str">
        <f t="shared" si="39"/>
        <v/>
      </c>
      <c r="Q549" s="23"/>
      <c r="R549" s="24" t="str">
        <f t="shared" si="40"/>
        <v/>
      </c>
      <c r="S549" s="25"/>
      <c r="T549" s="26"/>
      <c r="U549" s="27">
        <f t="shared" si="37"/>
        <v>0</v>
      </c>
      <c r="V549" s="28"/>
      <c r="W549" s="29"/>
      <c r="X549" s="30">
        <f t="shared" si="38"/>
        <v>0</v>
      </c>
      <c r="Y549" s="20"/>
    </row>
    <row r="550" spans="15:25" ht="26.25" customHeight="1" x14ac:dyDescent="0.7">
      <c r="O550" s="21"/>
      <c r="P550" s="22" t="str">
        <f t="shared" si="39"/>
        <v/>
      </c>
      <c r="Q550" s="23"/>
      <c r="R550" s="24" t="str">
        <f t="shared" si="40"/>
        <v/>
      </c>
      <c r="S550" s="25"/>
      <c r="T550" s="26"/>
      <c r="U550" s="27">
        <f t="shared" si="37"/>
        <v>0</v>
      </c>
      <c r="V550" s="28"/>
      <c r="W550" s="29"/>
      <c r="X550" s="30">
        <f t="shared" si="38"/>
        <v>0</v>
      </c>
      <c r="Y550" s="20"/>
    </row>
    <row r="551" spans="15:25" ht="26.25" customHeight="1" x14ac:dyDescent="0.7">
      <c r="O551" s="21"/>
      <c r="P551" s="22" t="str">
        <f t="shared" si="39"/>
        <v/>
      </c>
      <c r="Q551" s="23"/>
      <c r="R551" s="24" t="str">
        <f t="shared" si="40"/>
        <v/>
      </c>
      <c r="S551" s="25"/>
      <c r="T551" s="26"/>
      <c r="U551" s="27">
        <f t="shared" si="37"/>
        <v>0</v>
      </c>
      <c r="V551" s="28"/>
      <c r="W551" s="29"/>
      <c r="X551" s="30">
        <f t="shared" si="38"/>
        <v>0</v>
      </c>
      <c r="Y551" s="20"/>
    </row>
    <row r="552" spans="15:25" ht="26.25" customHeight="1" x14ac:dyDescent="0.7">
      <c r="O552" s="21"/>
      <c r="P552" s="22" t="str">
        <f t="shared" si="39"/>
        <v/>
      </c>
      <c r="Q552" s="23"/>
      <c r="R552" s="24" t="str">
        <f t="shared" si="40"/>
        <v/>
      </c>
      <c r="S552" s="25"/>
      <c r="T552" s="26"/>
      <c r="U552" s="27">
        <f t="shared" si="37"/>
        <v>0</v>
      </c>
      <c r="V552" s="28"/>
      <c r="W552" s="29"/>
      <c r="X552" s="30">
        <f t="shared" si="38"/>
        <v>0</v>
      </c>
      <c r="Y552" s="20"/>
    </row>
    <row r="553" spans="15:25" ht="26.25" customHeight="1" x14ac:dyDescent="0.7">
      <c r="O553" s="21"/>
      <c r="P553" s="22" t="str">
        <f t="shared" si="39"/>
        <v/>
      </c>
      <c r="Q553" s="23"/>
      <c r="R553" s="24" t="str">
        <f t="shared" si="40"/>
        <v/>
      </c>
      <c r="S553" s="25"/>
      <c r="T553" s="26"/>
      <c r="U553" s="27">
        <f t="shared" si="37"/>
        <v>0</v>
      </c>
      <c r="V553" s="28"/>
      <c r="W553" s="29"/>
      <c r="X553" s="30">
        <f t="shared" si="38"/>
        <v>0</v>
      </c>
      <c r="Y553" s="20"/>
    </row>
    <row r="554" spans="15:25" ht="26.25" customHeight="1" x14ac:dyDescent="0.7">
      <c r="O554" s="21"/>
      <c r="P554" s="22" t="str">
        <f t="shared" si="39"/>
        <v/>
      </c>
      <c r="Q554" s="23"/>
      <c r="R554" s="24" t="str">
        <f t="shared" si="40"/>
        <v/>
      </c>
      <c r="S554" s="25"/>
      <c r="T554" s="26"/>
      <c r="U554" s="27">
        <f t="shared" si="37"/>
        <v>0</v>
      </c>
      <c r="V554" s="28"/>
      <c r="W554" s="29"/>
      <c r="X554" s="30">
        <f t="shared" si="38"/>
        <v>0</v>
      </c>
      <c r="Y554" s="20"/>
    </row>
    <row r="555" spans="15:25" ht="26.25" customHeight="1" x14ac:dyDescent="0.7">
      <c r="O555" s="21"/>
      <c r="P555" s="22" t="str">
        <f t="shared" si="39"/>
        <v/>
      </c>
      <c r="Q555" s="23"/>
      <c r="R555" s="24" t="str">
        <f t="shared" si="40"/>
        <v/>
      </c>
      <c r="S555" s="25"/>
      <c r="T555" s="26"/>
      <c r="U555" s="27">
        <f t="shared" si="37"/>
        <v>0</v>
      </c>
      <c r="V555" s="28"/>
      <c r="W555" s="29"/>
      <c r="X555" s="30">
        <f t="shared" si="38"/>
        <v>0</v>
      </c>
      <c r="Y555" s="20"/>
    </row>
    <row r="556" spans="15:25" ht="26.25" customHeight="1" x14ac:dyDescent="0.7">
      <c r="O556" s="21"/>
      <c r="P556" s="22" t="str">
        <f t="shared" si="39"/>
        <v/>
      </c>
      <c r="Q556" s="23"/>
      <c r="R556" s="24" t="str">
        <f t="shared" si="40"/>
        <v/>
      </c>
      <c r="S556" s="25"/>
      <c r="T556" s="26"/>
      <c r="U556" s="27">
        <f t="shared" si="37"/>
        <v>0</v>
      </c>
      <c r="V556" s="28"/>
      <c r="W556" s="29"/>
      <c r="X556" s="30">
        <f t="shared" si="38"/>
        <v>0</v>
      </c>
      <c r="Y556" s="20"/>
    </row>
    <row r="557" spans="15:25" ht="26.25" customHeight="1" x14ac:dyDescent="0.7">
      <c r="O557" s="21"/>
      <c r="P557" s="22" t="str">
        <f t="shared" si="39"/>
        <v/>
      </c>
      <c r="Q557" s="23"/>
      <c r="R557" s="24" t="str">
        <f t="shared" si="40"/>
        <v/>
      </c>
      <c r="S557" s="25"/>
      <c r="T557" s="26"/>
      <c r="U557" s="27">
        <f t="shared" si="37"/>
        <v>0</v>
      </c>
      <c r="V557" s="28"/>
      <c r="W557" s="29"/>
      <c r="X557" s="30">
        <f t="shared" si="38"/>
        <v>0</v>
      </c>
      <c r="Y557" s="20"/>
    </row>
    <row r="558" spans="15:25" ht="26.25" customHeight="1" x14ac:dyDescent="0.7">
      <c r="O558" s="21"/>
      <c r="P558" s="22" t="str">
        <f t="shared" si="39"/>
        <v/>
      </c>
      <c r="Q558" s="23"/>
      <c r="R558" s="24" t="str">
        <f t="shared" si="40"/>
        <v/>
      </c>
      <c r="S558" s="25"/>
      <c r="T558" s="26"/>
      <c r="U558" s="27">
        <f t="shared" si="37"/>
        <v>0</v>
      </c>
      <c r="V558" s="28"/>
      <c r="W558" s="29"/>
      <c r="X558" s="30">
        <f t="shared" si="38"/>
        <v>0</v>
      </c>
      <c r="Y558" s="20"/>
    </row>
    <row r="559" spans="15:25" ht="26.25" customHeight="1" x14ac:dyDescent="0.7">
      <c r="O559" s="21"/>
      <c r="P559" s="22" t="str">
        <f t="shared" si="39"/>
        <v/>
      </c>
      <c r="Q559" s="23"/>
      <c r="R559" s="24" t="str">
        <f t="shared" si="40"/>
        <v/>
      </c>
      <c r="S559" s="25"/>
      <c r="T559" s="26"/>
      <c r="U559" s="27">
        <f t="shared" si="37"/>
        <v>0</v>
      </c>
      <c r="V559" s="28"/>
      <c r="W559" s="29"/>
      <c r="X559" s="30">
        <f t="shared" si="38"/>
        <v>0</v>
      </c>
      <c r="Y559" s="20"/>
    </row>
    <row r="560" spans="15:25" ht="26.25" customHeight="1" x14ac:dyDescent="0.7">
      <c r="O560" s="21"/>
      <c r="P560" s="22" t="str">
        <f t="shared" si="39"/>
        <v/>
      </c>
      <c r="Q560" s="23"/>
      <c r="R560" s="24" t="str">
        <f t="shared" si="40"/>
        <v/>
      </c>
      <c r="S560" s="25"/>
      <c r="T560" s="26"/>
      <c r="U560" s="27">
        <f t="shared" si="37"/>
        <v>0</v>
      </c>
      <c r="V560" s="28"/>
      <c r="W560" s="29"/>
      <c r="X560" s="30">
        <f t="shared" si="38"/>
        <v>0</v>
      </c>
      <c r="Y560" s="20"/>
    </row>
    <row r="561" spans="15:25" ht="26.25" customHeight="1" x14ac:dyDescent="0.7">
      <c r="O561" s="21"/>
      <c r="P561" s="22" t="str">
        <f t="shared" si="39"/>
        <v/>
      </c>
      <c r="Q561" s="23"/>
      <c r="R561" s="24" t="str">
        <f t="shared" si="40"/>
        <v/>
      </c>
      <c r="S561" s="25"/>
      <c r="T561" s="26"/>
      <c r="U561" s="27">
        <f t="shared" si="37"/>
        <v>0</v>
      </c>
      <c r="V561" s="28"/>
      <c r="W561" s="29"/>
      <c r="X561" s="30">
        <f t="shared" si="38"/>
        <v>0</v>
      </c>
      <c r="Y561" s="20"/>
    </row>
    <row r="562" spans="15:25" ht="26.25" customHeight="1" x14ac:dyDescent="0.7">
      <c r="O562" s="21"/>
      <c r="P562" s="22" t="str">
        <f t="shared" si="39"/>
        <v/>
      </c>
      <c r="Q562" s="23"/>
      <c r="R562" s="24" t="str">
        <f t="shared" si="40"/>
        <v/>
      </c>
      <c r="S562" s="25"/>
      <c r="T562" s="26"/>
      <c r="U562" s="27">
        <f t="shared" si="37"/>
        <v>0</v>
      </c>
      <c r="V562" s="28"/>
      <c r="W562" s="29"/>
      <c r="X562" s="30">
        <f t="shared" si="38"/>
        <v>0</v>
      </c>
      <c r="Y562" s="20"/>
    </row>
    <row r="563" spans="15:25" ht="26.25" customHeight="1" x14ac:dyDescent="0.7">
      <c r="O563" s="21"/>
      <c r="P563" s="22" t="str">
        <f t="shared" si="39"/>
        <v/>
      </c>
      <c r="Q563" s="23"/>
      <c r="R563" s="24" t="str">
        <f t="shared" si="40"/>
        <v/>
      </c>
      <c r="S563" s="25"/>
      <c r="T563" s="26"/>
      <c r="U563" s="27">
        <f t="shared" si="37"/>
        <v>0</v>
      </c>
      <c r="V563" s="28"/>
      <c r="W563" s="29"/>
      <c r="X563" s="30">
        <f t="shared" si="38"/>
        <v>0</v>
      </c>
      <c r="Y563" s="20"/>
    </row>
    <row r="564" spans="15:25" ht="26.25" customHeight="1" x14ac:dyDescent="0.7">
      <c r="O564" s="21"/>
      <c r="P564" s="22" t="str">
        <f t="shared" si="39"/>
        <v/>
      </c>
      <c r="Q564" s="23"/>
      <c r="R564" s="24" t="str">
        <f t="shared" si="40"/>
        <v/>
      </c>
      <c r="S564" s="25"/>
      <c r="T564" s="26"/>
      <c r="U564" s="27">
        <f t="shared" ref="U564:U627" si="41">J564</f>
        <v>0</v>
      </c>
      <c r="V564" s="28"/>
      <c r="W564" s="29"/>
      <c r="X564" s="30">
        <f t="shared" ref="X564:X627" si="42">I564</f>
        <v>0</v>
      </c>
      <c r="Y564" s="20"/>
    </row>
    <row r="565" spans="15:25" ht="26.25" customHeight="1" x14ac:dyDescent="0.7">
      <c r="O565" s="21"/>
      <c r="P565" s="22" t="str">
        <f t="shared" si="39"/>
        <v/>
      </c>
      <c r="Q565" s="23"/>
      <c r="R565" s="24" t="str">
        <f t="shared" si="40"/>
        <v/>
      </c>
      <c r="S565" s="25"/>
      <c r="T565" s="26"/>
      <c r="U565" s="27">
        <f t="shared" si="41"/>
        <v>0</v>
      </c>
      <c r="V565" s="28"/>
      <c r="W565" s="29"/>
      <c r="X565" s="30">
        <f t="shared" si="42"/>
        <v>0</v>
      </c>
      <c r="Y565" s="20"/>
    </row>
    <row r="566" spans="15:25" ht="26.25" customHeight="1" x14ac:dyDescent="0.7">
      <c r="O566" s="21"/>
      <c r="P566" s="22" t="str">
        <f t="shared" si="39"/>
        <v/>
      </c>
      <c r="Q566" s="23"/>
      <c r="R566" s="24" t="str">
        <f t="shared" si="40"/>
        <v/>
      </c>
      <c r="S566" s="25"/>
      <c r="T566" s="26"/>
      <c r="U566" s="27">
        <f t="shared" si="41"/>
        <v>0</v>
      </c>
      <c r="V566" s="28"/>
      <c r="W566" s="29"/>
      <c r="X566" s="30">
        <f t="shared" si="42"/>
        <v>0</v>
      </c>
      <c r="Y566" s="20"/>
    </row>
    <row r="567" spans="15:25" ht="26.25" customHeight="1" x14ac:dyDescent="0.7">
      <c r="O567" s="21"/>
      <c r="P567" s="22" t="str">
        <f t="shared" si="39"/>
        <v/>
      </c>
      <c r="Q567" s="23"/>
      <c r="R567" s="24" t="str">
        <f t="shared" si="40"/>
        <v/>
      </c>
      <c r="S567" s="25"/>
      <c r="T567" s="26"/>
      <c r="U567" s="27">
        <f t="shared" si="41"/>
        <v>0</v>
      </c>
      <c r="V567" s="28"/>
      <c r="W567" s="29"/>
      <c r="X567" s="30">
        <f t="shared" si="42"/>
        <v>0</v>
      </c>
      <c r="Y567" s="20"/>
    </row>
    <row r="568" spans="15:25" ht="26.25" customHeight="1" x14ac:dyDescent="0.7">
      <c r="O568" s="21"/>
      <c r="P568" s="22" t="str">
        <f t="shared" si="39"/>
        <v/>
      </c>
      <c r="Q568" s="23"/>
      <c r="R568" s="24" t="str">
        <f t="shared" si="40"/>
        <v/>
      </c>
      <c r="S568" s="25"/>
      <c r="T568" s="26"/>
      <c r="U568" s="27">
        <f t="shared" si="41"/>
        <v>0</v>
      </c>
      <c r="V568" s="28"/>
      <c r="W568" s="29"/>
      <c r="X568" s="30">
        <f t="shared" si="42"/>
        <v>0</v>
      </c>
      <c r="Y568" s="20"/>
    </row>
    <row r="569" spans="15:25" ht="26.25" customHeight="1" x14ac:dyDescent="0.7">
      <c r="O569" s="21"/>
      <c r="P569" s="22" t="str">
        <f t="shared" si="39"/>
        <v/>
      </c>
      <c r="Q569" s="23"/>
      <c r="R569" s="24" t="str">
        <f t="shared" si="40"/>
        <v/>
      </c>
      <c r="S569" s="25"/>
      <c r="T569" s="26"/>
      <c r="U569" s="27">
        <f t="shared" si="41"/>
        <v>0</v>
      </c>
      <c r="V569" s="28"/>
      <c r="W569" s="29"/>
      <c r="X569" s="30">
        <f t="shared" si="42"/>
        <v>0</v>
      </c>
      <c r="Y569" s="20"/>
    </row>
    <row r="570" spans="15:25" ht="26.25" customHeight="1" x14ac:dyDescent="0.7">
      <c r="O570" s="21"/>
      <c r="P570" s="22" t="str">
        <f t="shared" si="39"/>
        <v/>
      </c>
      <c r="Q570" s="23"/>
      <c r="R570" s="24" t="str">
        <f t="shared" si="40"/>
        <v/>
      </c>
      <c r="S570" s="25"/>
      <c r="T570" s="26"/>
      <c r="U570" s="27">
        <f t="shared" si="41"/>
        <v>0</v>
      </c>
      <c r="V570" s="28"/>
      <c r="W570" s="29"/>
      <c r="X570" s="30">
        <f t="shared" si="42"/>
        <v>0</v>
      </c>
      <c r="Y570" s="20"/>
    </row>
    <row r="571" spans="15:25" ht="26.25" customHeight="1" x14ac:dyDescent="0.7">
      <c r="O571" s="21"/>
      <c r="P571" s="22" t="str">
        <f t="shared" si="39"/>
        <v/>
      </c>
      <c r="Q571" s="23"/>
      <c r="R571" s="24" t="str">
        <f t="shared" si="40"/>
        <v/>
      </c>
      <c r="S571" s="25"/>
      <c r="T571" s="26"/>
      <c r="U571" s="27">
        <f t="shared" si="41"/>
        <v>0</v>
      </c>
      <c r="V571" s="28"/>
      <c r="W571" s="29"/>
      <c r="X571" s="30">
        <f t="shared" si="42"/>
        <v>0</v>
      </c>
      <c r="Y571" s="20"/>
    </row>
    <row r="572" spans="15:25" ht="26.25" customHeight="1" x14ac:dyDescent="0.7">
      <c r="O572" s="21"/>
      <c r="P572" s="22" t="str">
        <f t="shared" si="39"/>
        <v/>
      </c>
      <c r="Q572" s="23"/>
      <c r="R572" s="24" t="str">
        <f t="shared" si="40"/>
        <v/>
      </c>
      <c r="S572" s="25"/>
      <c r="T572" s="26"/>
      <c r="U572" s="27">
        <f t="shared" si="41"/>
        <v>0</v>
      </c>
      <c r="V572" s="28"/>
      <c r="W572" s="29"/>
      <c r="X572" s="30">
        <f t="shared" si="42"/>
        <v>0</v>
      </c>
      <c r="Y572" s="20"/>
    </row>
    <row r="573" spans="15:25" ht="26.25" customHeight="1" x14ac:dyDescent="0.7">
      <c r="O573" s="21"/>
      <c r="P573" s="22" t="str">
        <f t="shared" si="39"/>
        <v/>
      </c>
      <c r="Q573" s="23"/>
      <c r="R573" s="24" t="str">
        <f t="shared" si="40"/>
        <v/>
      </c>
      <c r="S573" s="25"/>
      <c r="T573" s="26"/>
      <c r="U573" s="27">
        <f t="shared" si="41"/>
        <v>0</v>
      </c>
      <c r="V573" s="28"/>
      <c r="W573" s="29"/>
      <c r="X573" s="30">
        <f t="shared" si="42"/>
        <v>0</v>
      </c>
      <c r="Y573" s="20"/>
    </row>
    <row r="574" spans="15:25" ht="26.25" customHeight="1" x14ac:dyDescent="0.7">
      <c r="O574" s="21"/>
      <c r="P574" s="22" t="str">
        <f t="shared" si="39"/>
        <v/>
      </c>
      <c r="Q574" s="23"/>
      <c r="R574" s="24" t="str">
        <f t="shared" si="40"/>
        <v/>
      </c>
      <c r="S574" s="25"/>
      <c r="T574" s="26"/>
      <c r="U574" s="27">
        <f t="shared" si="41"/>
        <v>0</v>
      </c>
      <c r="V574" s="28"/>
      <c r="W574" s="29"/>
      <c r="X574" s="30">
        <f t="shared" si="42"/>
        <v>0</v>
      </c>
      <c r="Y574" s="20"/>
    </row>
    <row r="575" spans="15:25" ht="26.25" customHeight="1" x14ac:dyDescent="0.7">
      <c r="O575" s="21"/>
      <c r="P575" s="22" t="str">
        <f t="shared" si="39"/>
        <v/>
      </c>
      <c r="Q575" s="23"/>
      <c r="R575" s="24" t="str">
        <f t="shared" si="40"/>
        <v/>
      </c>
      <c r="S575" s="25"/>
      <c r="T575" s="26"/>
      <c r="U575" s="27">
        <f t="shared" si="41"/>
        <v>0</v>
      </c>
      <c r="V575" s="28"/>
      <c r="W575" s="29"/>
      <c r="X575" s="30">
        <f t="shared" si="42"/>
        <v>0</v>
      </c>
      <c r="Y575" s="20"/>
    </row>
    <row r="576" spans="15:25" ht="26.25" customHeight="1" x14ac:dyDescent="0.7">
      <c r="O576" s="21"/>
      <c r="P576" s="22" t="str">
        <f t="shared" si="39"/>
        <v/>
      </c>
      <c r="Q576" s="23"/>
      <c r="R576" s="24" t="str">
        <f t="shared" si="40"/>
        <v/>
      </c>
      <c r="S576" s="25"/>
      <c r="T576" s="26"/>
      <c r="U576" s="27">
        <f t="shared" si="41"/>
        <v>0</v>
      </c>
      <c r="V576" s="28"/>
      <c r="W576" s="29"/>
      <c r="X576" s="30">
        <f t="shared" si="42"/>
        <v>0</v>
      </c>
      <c r="Y576" s="20"/>
    </row>
    <row r="577" spans="15:25" ht="26.25" customHeight="1" x14ac:dyDescent="0.7">
      <c r="O577" s="21"/>
      <c r="P577" s="22" t="str">
        <f t="shared" si="39"/>
        <v/>
      </c>
      <c r="Q577" s="23"/>
      <c r="R577" s="24" t="str">
        <f t="shared" si="40"/>
        <v/>
      </c>
      <c r="S577" s="25"/>
      <c r="T577" s="26"/>
      <c r="U577" s="27">
        <f t="shared" si="41"/>
        <v>0</v>
      </c>
      <c r="V577" s="28"/>
      <c r="W577" s="29"/>
      <c r="X577" s="30">
        <f t="shared" si="42"/>
        <v>0</v>
      </c>
      <c r="Y577" s="20"/>
    </row>
    <row r="578" spans="15:25" ht="26.25" customHeight="1" x14ac:dyDescent="0.7">
      <c r="O578" s="21"/>
      <c r="P578" s="22" t="str">
        <f t="shared" si="39"/>
        <v/>
      </c>
      <c r="Q578" s="23"/>
      <c r="R578" s="24" t="str">
        <f t="shared" si="40"/>
        <v/>
      </c>
      <c r="S578" s="25"/>
      <c r="T578" s="26"/>
      <c r="U578" s="27">
        <f t="shared" si="41"/>
        <v>0</v>
      </c>
      <c r="V578" s="28"/>
      <c r="W578" s="29"/>
      <c r="X578" s="30">
        <f t="shared" si="42"/>
        <v>0</v>
      </c>
      <c r="Y578" s="20"/>
    </row>
    <row r="579" spans="15:25" ht="26.25" customHeight="1" x14ac:dyDescent="0.7">
      <c r="O579" s="21"/>
      <c r="P579" s="22" t="str">
        <f t="shared" ref="P579:P642" si="43">C579&amp;N579&amp;D579</f>
        <v/>
      </c>
      <c r="Q579" s="23"/>
      <c r="R579" s="24" t="str">
        <f t="shared" si="40"/>
        <v/>
      </c>
      <c r="S579" s="25"/>
      <c r="T579" s="26"/>
      <c r="U579" s="27">
        <f t="shared" si="41"/>
        <v>0</v>
      </c>
      <c r="V579" s="28"/>
      <c r="W579" s="29"/>
      <c r="X579" s="30">
        <f t="shared" si="42"/>
        <v>0</v>
      </c>
      <c r="Y579" s="20"/>
    </row>
    <row r="580" spans="15:25" ht="26.25" customHeight="1" x14ac:dyDescent="0.7">
      <c r="O580" s="21"/>
      <c r="P580" s="22" t="str">
        <f t="shared" si="43"/>
        <v/>
      </c>
      <c r="Q580" s="23"/>
      <c r="R580" s="24" t="str">
        <f t="shared" ref="R580:R643" si="44">IF(P580="","","（"&amp;H580&amp;"・"&amp;L580&amp;"）")</f>
        <v/>
      </c>
      <c r="S580" s="25"/>
      <c r="T580" s="26"/>
      <c r="U580" s="27">
        <f t="shared" si="41"/>
        <v>0</v>
      </c>
      <c r="V580" s="28"/>
      <c r="W580" s="29"/>
      <c r="X580" s="30">
        <f t="shared" si="42"/>
        <v>0</v>
      </c>
      <c r="Y580" s="20"/>
    </row>
    <row r="581" spans="15:25" ht="26.25" customHeight="1" x14ac:dyDescent="0.7">
      <c r="O581" s="21"/>
      <c r="P581" s="22" t="str">
        <f t="shared" si="43"/>
        <v/>
      </c>
      <c r="Q581" s="23"/>
      <c r="R581" s="24" t="str">
        <f t="shared" si="44"/>
        <v/>
      </c>
      <c r="S581" s="25"/>
      <c r="T581" s="26"/>
      <c r="U581" s="27">
        <f t="shared" si="41"/>
        <v>0</v>
      </c>
      <c r="V581" s="28"/>
      <c r="W581" s="29"/>
      <c r="X581" s="30">
        <f t="shared" si="42"/>
        <v>0</v>
      </c>
      <c r="Y581" s="20"/>
    </row>
    <row r="582" spans="15:25" ht="26.25" customHeight="1" x14ac:dyDescent="0.7">
      <c r="O582" s="21"/>
      <c r="P582" s="22" t="str">
        <f t="shared" si="43"/>
        <v/>
      </c>
      <c r="Q582" s="23"/>
      <c r="R582" s="24" t="str">
        <f t="shared" si="44"/>
        <v/>
      </c>
      <c r="S582" s="25"/>
      <c r="T582" s="26"/>
      <c r="U582" s="27">
        <f t="shared" si="41"/>
        <v>0</v>
      </c>
      <c r="V582" s="28"/>
      <c r="W582" s="29"/>
      <c r="X582" s="30">
        <f t="shared" si="42"/>
        <v>0</v>
      </c>
      <c r="Y582" s="20"/>
    </row>
    <row r="583" spans="15:25" ht="26.25" customHeight="1" x14ac:dyDescent="0.7">
      <c r="O583" s="21"/>
      <c r="P583" s="22" t="str">
        <f t="shared" si="43"/>
        <v/>
      </c>
      <c r="Q583" s="23"/>
      <c r="R583" s="24" t="str">
        <f t="shared" si="44"/>
        <v/>
      </c>
      <c r="S583" s="25"/>
      <c r="T583" s="26"/>
      <c r="U583" s="27">
        <f t="shared" si="41"/>
        <v>0</v>
      </c>
      <c r="V583" s="28"/>
      <c r="W583" s="29"/>
      <c r="X583" s="30">
        <f t="shared" si="42"/>
        <v>0</v>
      </c>
      <c r="Y583" s="20"/>
    </row>
    <row r="584" spans="15:25" ht="26.25" customHeight="1" x14ac:dyDescent="0.7">
      <c r="O584" s="21"/>
      <c r="P584" s="22" t="str">
        <f t="shared" si="43"/>
        <v/>
      </c>
      <c r="Q584" s="23"/>
      <c r="R584" s="24" t="str">
        <f t="shared" si="44"/>
        <v/>
      </c>
      <c r="S584" s="25"/>
      <c r="T584" s="26"/>
      <c r="U584" s="27">
        <f t="shared" si="41"/>
        <v>0</v>
      </c>
      <c r="V584" s="28"/>
      <c r="W584" s="29"/>
      <c r="X584" s="30">
        <f t="shared" si="42"/>
        <v>0</v>
      </c>
      <c r="Y584" s="20"/>
    </row>
    <row r="585" spans="15:25" ht="26.25" customHeight="1" x14ac:dyDescent="0.7">
      <c r="O585" s="21"/>
      <c r="P585" s="22" t="str">
        <f t="shared" si="43"/>
        <v/>
      </c>
      <c r="Q585" s="23"/>
      <c r="R585" s="24" t="str">
        <f t="shared" si="44"/>
        <v/>
      </c>
      <c r="S585" s="25"/>
      <c r="T585" s="26"/>
      <c r="U585" s="27">
        <f t="shared" si="41"/>
        <v>0</v>
      </c>
      <c r="V585" s="28"/>
      <c r="W585" s="29"/>
      <c r="X585" s="30">
        <f t="shared" si="42"/>
        <v>0</v>
      </c>
      <c r="Y585" s="20"/>
    </row>
    <row r="586" spans="15:25" ht="26.25" customHeight="1" x14ac:dyDescent="0.7">
      <c r="O586" s="21"/>
      <c r="P586" s="22" t="str">
        <f t="shared" si="43"/>
        <v/>
      </c>
      <c r="Q586" s="23"/>
      <c r="R586" s="24" t="str">
        <f t="shared" si="44"/>
        <v/>
      </c>
      <c r="S586" s="25"/>
      <c r="T586" s="26"/>
      <c r="U586" s="27">
        <f t="shared" si="41"/>
        <v>0</v>
      </c>
      <c r="V586" s="28"/>
      <c r="W586" s="29"/>
      <c r="X586" s="30">
        <f t="shared" si="42"/>
        <v>0</v>
      </c>
      <c r="Y586" s="20"/>
    </row>
    <row r="587" spans="15:25" ht="26.25" customHeight="1" x14ac:dyDescent="0.7">
      <c r="O587" s="21"/>
      <c r="P587" s="22" t="str">
        <f t="shared" si="43"/>
        <v/>
      </c>
      <c r="Q587" s="23"/>
      <c r="R587" s="24" t="str">
        <f t="shared" si="44"/>
        <v/>
      </c>
      <c r="S587" s="25"/>
      <c r="T587" s="26"/>
      <c r="U587" s="27">
        <f t="shared" si="41"/>
        <v>0</v>
      </c>
      <c r="V587" s="28"/>
      <c r="W587" s="29"/>
      <c r="X587" s="30">
        <f t="shared" si="42"/>
        <v>0</v>
      </c>
      <c r="Y587" s="20"/>
    </row>
    <row r="588" spans="15:25" ht="26.25" customHeight="1" x14ac:dyDescent="0.7">
      <c r="O588" s="21"/>
      <c r="P588" s="22" t="str">
        <f t="shared" si="43"/>
        <v/>
      </c>
      <c r="Q588" s="23"/>
      <c r="R588" s="24" t="str">
        <f t="shared" si="44"/>
        <v/>
      </c>
      <c r="S588" s="25"/>
      <c r="T588" s="26"/>
      <c r="U588" s="27">
        <f t="shared" si="41"/>
        <v>0</v>
      </c>
      <c r="V588" s="28"/>
      <c r="W588" s="29"/>
      <c r="X588" s="30">
        <f t="shared" si="42"/>
        <v>0</v>
      </c>
      <c r="Y588" s="20"/>
    </row>
    <row r="589" spans="15:25" ht="26.25" customHeight="1" x14ac:dyDescent="0.7">
      <c r="O589" s="21"/>
      <c r="P589" s="22" t="str">
        <f t="shared" si="43"/>
        <v/>
      </c>
      <c r="Q589" s="23"/>
      <c r="R589" s="24" t="str">
        <f t="shared" si="44"/>
        <v/>
      </c>
      <c r="S589" s="25"/>
      <c r="T589" s="26"/>
      <c r="U589" s="27">
        <f t="shared" si="41"/>
        <v>0</v>
      </c>
      <c r="V589" s="28"/>
      <c r="W589" s="29"/>
      <c r="X589" s="30">
        <f t="shared" si="42"/>
        <v>0</v>
      </c>
      <c r="Y589" s="20"/>
    </row>
    <row r="590" spans="15:25" ht="26.25" customHeight="1" x14ac:dyDescent="0.7">
      <c r="O590" s="21"/>
      <c r="P590" s="22" t="str">
        <f t="shared" si="43"/>
        <v/>
      </c>
      <c r="Q590" s="23"/>
      <c r="R590" s="24" t="str">
        <f t="shared" si="44"/>
        <v/>
      </c>
      <c r="S590" s="25"/>
      <c r="T590" s="26"/>
      <c r="U590" s="27">
        <f t="shared" si="41"/>
        <v>0</v>
      </c>
      <c r="V590" s="28"/>
      <c r="W590" s="29"/>
      <c r="X590" s="30">
        <f t="shared" si="42"/>
        <v>0</v>
      </c>
      <c r="Y590" s="20"/>
    </row>
    <row r="591" spans="15:25" ht="26.25" customHeight="1" x14ac:dyDescent="0.7">
      <c r="O591" s="21"/>
      <c r="P591" s="22" t="str">
        <f t="shared" si="43"/>
        <v/>
      </c>
      <c r="Q591" s="23"/>
      <c r="R591" s="24" t="str">
        <f t="shared" si="44"/>
        <v/>
      </c>
      <c r="S591" s="25"/>
      <c r="T591" s="26"/>
      <c r="U591" s="27">
        <f t="shared" si="41"/>
        <v>0</v>
      </c>
      <c r="V591" s="28"/>
      <c r="W591" s="29"/>
      <c r="X591" s="30">
        <f t="shared" si="42"/>
        <v>0</v>
      </c>
      <c r="Y591" s="20"/>
    </row>
    <row r="592" spans="15:25" ht="26.25" customHeight="1" x14ac:dyDescent="0.7">
      <c r="O592" s="21"/>
      <c r="P592" s="22" t="str">
        <f t="shared" si="43"/>
        <v/>
      </c>
      <c r="Q592" s="23"/>
      <c r="R592" s="24" t="str">
        <f t="shared" si="44"/>
        <v/>
      </c>
      <c r="S592" s="25"/>
      <c r="T592" s="26"/>
      <c r="U592" s="27">
        <f t="shared" si="41"/>
        <v>0</v>
      </c>
      <c r="V592" s="28"/>
      <c r="W592" s="29"/>
      <c r="X592" s="30">
        <f t="shared" si="42"/>
        <v>0</v>
      </c>
      <c r="Y592" s="20"/>
    </row>
    <row r="593" spans="15:25" ht="26.25" customHeight="1" x14ac:dyDescent="0.7">
      <c r="O593" s="21"/>
      <c r="P593" s="22" t="str">
        <f t="shared" si="43"/>
        <v/>
      </c>
      <c r="Q593" s="23"/>
      <c r="R593" s="24" t="str">
        <f t="shared" si="44"/>
        <v/>
      </c>
      <c r="S593" s="25"/>
      <c r="T593" s="26"/>
      <c r="U593" s="27">
        <f t="shared" si="41"/>
        <v>0</v>
      </c>
      <c r="V593" s="28"/>
      <c r="W593" s="29"/>
      <c r="X593" s="30">
        <f t="shared" si="42"/>
        <v>0</v>
      </c>
      <c r="Y593" s="20"/>
    </row>
    <row r="594" spans="15:25" ht="26.25" customHeight="1" x14ac:dyDescent="0.7">
      <c r="O594" s="21"/>
      <c r="P594" s="22" t="str">
        <f t="shared" si="43"/>
        <v/>
      </c>
      <c r="Q594" s="23"/>
      <c r="R594" s="24" t="str">
        <f t="shared" si="44"/>
        <v/>
      </c>
      <c r="S594" s="25"/>
      <c r="T594" s="26"/>
      <c r="U594" s="27">
        <f t="shared" si="41"/>
        <v>0</v>
      </c>
      <c r="V594" s="28"/>
      <c r="W594" s="29"/>
      <c r="X594" s="30">
        <f t="shared" si="42"/>
        <v>0</v>
      </c>
      <c r="Y594" s="20"/>
    </row>
    <row r="595" spans="15:25" ht="26.25" customHeight="1" x14ac:dyDescent="0.7">
      <c r="O595" s="21"/>
      <c r="P595" s="22" t="str">
        <f t="shared" si="43"/>
        <v/>
      </c>
      <c r="Q595" s="23"/>
      <c r="R595" s="24" t="str">
        <f t="shared" si="44"/>
        <v/>
      </c>
      <c r="S595" s="25"/>
      <c r="T595" s="26"/>
      <c r="U595" s="27">
        <f t="shared" si="41"/>
        <v>0</v>
      </c>
      <c r="V595" s="28"/>
      <c r="W595" s="29"/>
      <c r="X595" s="30">
        <f t="shared" si="42"/>
        <v>0</v>
      </c>
      <c r="Y595" s="20"/>
    </row>
    <row r="596" spans="15:25" ht="26.25" customHeight="1" x14ac:dyDescent="0.7">
      <c r="O596" s="21"/>
      <c r="P596" s="22" t="str">
        <f t="shared" si="43"/>
        <v/>
      </c>
      <c r="Q596" s="23"/>
      <c r="R596" s="24" t="str">
        <f t="shared" si="44"/>
        <v/>
      </c>
      <c r="S596" s="25"/>
      <c r="T596" s="26"/>
      <c r="U596" s="27">
        <f t="shared" si="41"/>
        <v>0</v>
      </c>
      <c r="V596" s="28"/>
      <c r="W596" s="29"/>
      <c r="X596" s="30">
        <f t="shared" si="42"/>
        <v>0</v>
      </c>
      <c r="Y596" s="20"/>
    </row>
    <row r="597" spans="15:25" ht="26.25" customHeight="1" x14ac:dyDescent="0.7">
      <c r="O597" s="21"/>
      <c r="P597" s="22" t="str">
        <f t="shared" si="43"/>
        <v/>
      </c>
      <c r="Q597" s="23"/>
      <c r="R597" s="24" t="str">
        <f t="shared" si="44"/>
        <v/>
      </c>
      <c r="S597" s="25"/>
      <c r="T597" s="26"/>
      <c r="U597" s="27">
        <f t="shared" si="41"/>
        <v>0</v>
      </c>
      <c r="V597" s="28"/>
      <c r="W597" s="29"/>
      <c r="X597" s="30">
        <f t="shared" si="42"/>
        <v>0</v>
      </c>
      <c r="Y597" s="20"/>
    </row>
    <row r="598" spans="15:25" ht="26.25" customHeight="1" x14ac:dyDescent="0.7">
      <c r="O598" s="21"/>
      <c r="P598" s="22" t="str">
        <f t="shared" si="43"/>
        <v/>
      </c>
      <c r="Q598" s="23"/>
      <c r="R598" s="24" t="str">
        <f t="shared" si="44"/>
        <v/>
      </c>
      <c r="S598" s="25"/>
      <c r="T598" s="26"/>
      <c r="U598" s="27">
        <f t="shared" si="41"/>
        <v>0</v>
      </c>
      <c r="V598" s="28"/>
      <c r="W598" s="29"/>
      <c r="X598" s="30">
        <f t="shared" si="42"/>
        <v>0</v>
      </c>
      <c r="Y598" s="20"/>
    </row>
    <row r="599" spans="15:25" ht="26.25" customHeight="1" x14ac:dyDescent="0.7">
      <c r="O599" s="21"/>
      <c r="P599" s="22" t="str">
        <f t="shared" si="43"/>
        <v/>
      </c>
      <c r="Q599" s="23"/>
      <c r="R599" s="24" t="str">
        <f t="shared" si="44"/>
        <v/>
      </c>
      <c r="S599" s="25"/>
      <c r="T599" s="26"/>
      <c r="U599" s="27">
        <f t="shared" si="41"/>
        <v>0</v>
      </c>
      <c r="V599" s="28"/>
      <c r="W599" s="29"/>
      <c r="X599" s="30">
        <f t="shared" si="42"/>
        <v>0</v>
      </c>
      <c r="Y599" s="20"/>
    </row>
    <row r="600" spans="15:25" ht="26.25" customHeight="1" x14ac:dyDescent="0.7">
      <c r="O600" s="21"/>
      <c r="P600" s="22" t="str">
        <f t="shared" si="43"/>
        <v/>
      </c>
      <c r="Q600" s="23"/>
      <c r="R600" s="24" t="str">
        <f t="shared" si="44"/>
        <v/>
      </c>
      <c r="S600" s="25"/>
      <c r="T600" s="26"/>
      <c r="U600" s="27">
        <f t="shared" si="41"/>
        <v>0</v>
      </c>
      <c r="V600" s="28"/>
      <c r="W600" s="29"/>
      <c r="X600" s="30">
        <f t="shared" si="42"/>
        <v>0</v>
      </c>
      <c r="Y600" s="20"/>
    </row>
    <row r="601" spans="15:25" ht="26.25" customHeight="1" x14ac:dyDescent="0.7">
      <c r="O601" s="21"/>
      <c r="P601" s="22" t="str">
        <f t="shared" si="43"/>
        <v/>
      </c>
      <c r="Q601" s="23"/>
      <c r="R601" s="24" t="str">
        <f t="shared" si="44"/>
        <v/>
      </c>
      <c r="S601" s="25"/>
      <c r="T601" s="26"/>
      <c r="U601" s="27">
        <f t="shared" si="41"/>
        <v>0</v>
      </c>
      <c r="V601" s="28"/>
      <c r="W601" s="29"/>
      <c r="X601" s="30">
        <f t="shared" si="42"/>
        <v>0</v>
      </c>
      <c r="Y601" s="20"/>
    </row>
    <row r="602" spans="15:25" ht="26.25" customHeight="1" x14ac:dyDescent="0.7">
      <c r="O602" s="21"/>
      <c r="P602" s="22" t="str">
        <f t="shared" si="43"/>
        <v/>
      </c>
      <c r="Q602" s="23"/>
      <c r="R602" s="24" t="str">
        <f t="shared" si="44"/>
        <v/>
      </c>
      <c r="S602" s="25"/>
      <c r="T602" s="26"/>
      <c r="U602" s="27">
        <f t="shared" si="41"/>
        <v>0</v>
      </c>
      <c r="V602" s="28"/>
      <c r="W602" s="29"/>
      <c r="X602" s="30">
        <f t="shared" si="42"/>
        <v>0</v>
      </c>
      <c r="Y602" s="20"/>
    </row>
    <row r="603" spans="15:25" ht="26.25" customHeight="1" x14ac:dyDescent="0.7">
      <c r="O603" s="21"/>
      <c r="P603" s="22" t="str">
        <f t="shared" si="43"/>
        <v/>
      </c>
      <c r="Q603" s="23"/>
      <c r="R603" s="24" t="str">
        <f t="shared" si="44"/>
        <v/>
      </c>
      <c r="S603" s="25"/>
      <c r="T603" s="26"/>
      <c r="U603" s="27">
        <f t="shared" si="41"/>
        <v>0</v>
      </c>
      <c r="V603" s="28"/>
      <c r="W603" s="29"/>
      <c r="X603" s="30">
        <f t="shared" si="42"/>
        <v>0</v>
      </c>
      <c r="Y603" s="20"/>
    </row>
    <row r="604" spans="15:25" ht="26.25" customHeight="1" x14ac:dyDescent="0.7">
      <c r="O604" s="21"/>
      <c r="P604" s="22" t="str">
        <f t="shared" si="43"/>
        <v/>
      </c>
      <c r="Q604" s="23"/>
      <c r="R604" s="24" t="str">
        <f t="shared" si="44"/>
        <v/>
      </c>
      <c r="S604" s="25"/>
      <c r="T604" s="26"/>
      <c r="U604" s="27">
        <f t="shared" si="41"/>
        <v>0</v>
      </c>
      <c r="V604" s="28"/>
      <c r="W604" s="29"/>
      <c r="X604" s="30">
        <f t="shared" si="42"/>
        <v>0</v>
      </c>
      <c r="Y604" s="20"/>
    </row>
    <row r="605" spans="15:25" ht="26.25" customHeight="1" x14ac:dyDescent="0.7">
      <c r="O605" s="21"/>
      <c r="P605" s="22" t="str">
        <f t="shared" si="43"/>
        <v/>
      </c>
      <c r="Q605" s="23"/>
      <c r="R605" s="24" t="str">
        <f t="shared" si="44"/>
        <v/>
      </c>
      <c r="S605" s="25"/>
      <c r="T605" s="26"/>
      <c r="U605" s="27">
        <f t="shared" si="41"/>
        <v>0</v>
      </c>
      <c r="V605" s="28"/>
      <c r="W605" s="29"/>
      <c r="X605" s="30">
        <f t="shared" si="42"/>
        <v>0</v>
      </c>
      <c r="Y605" s="20"/>
    </row>
    <row r="606" spans="15:25" ht="26.25" customHeight="1" x14ac:dyDescent="0.7">
      <c r="O606" s="21"/>
      <c r="P606" s="22" t="str">
        <f t="shared" si="43"/>
        <v/>
      </c>
      <c r="Q606" s="23"/>
      <c r="R606" s="24" t="str">
        <f t="shared" si="44"/>
        <v/>
      </c>
      <c r="S606" s="25"/>
      <c r="T606" s="26"/>
      <c r="U606" s="27">
        <f t="shared" si="41"/>
        <v>0</v>
      </c>
      <c r="V606" s="28"/>
      <c r="W606" s="29"/>
      <c r="X606" s="30">
        <f t="shared" si="42"/>
        <v>0</v>
      </c>
      <c r="Y606" s="20"/>
    </row>
    <row r="607" spans="15:25" ht="26.25" customHeight="1" x14ac:dyDescent="0.7">
      <c r="O607" s="21"/>
      <c r="P607" s="22" t="str">
        <f t="shared" si="43"/>
        <v/>
      </c>
      <c r="Q607" s="23"/>
      <c r="R607" s="24" t="str">
        <f t="shared" si="44"/>
        <v/>
      </c>
      <c r="S607" s="25"/>
      <c r="T607" s="26"/>
      <c r="U607" s="27">
        <f t="shared" si="41"/>
        <v>0</v>
      </c>
      <c r="V607" s="28"/>
      <c r="W607" s="29"/>
      <c r="X607" s="30">
        <f t="shared" si="42"/>
        <v>0</v>
      </c>
      <c r="Y607" s="20"/>
    </row>
    <row r="608" spans="15:25" ht="26.25" customHeight="1" x14ac:dyDescent="0.7">
      <c r="O608" s="21"/>
      <c r="P608" s="22" t="str">
        <f t="shared" si="43"/>
        <v/>
      </c>
      <c r="Q608" s="23"/>
      <c r="R608" s="24" t="str">
        <f t="shared" si="44"/>
        <v/>
      </c>
      <c r="S608" s="25"/>
      <c r="T608" s="26"/>
      <c r="U608" s="27">
        <f t="shared" si="41"/>
        <v>0</v>
      </c>
      <c r="V608" s="28"/>
      <c r="W608" s="29"/>
      <c r="X608" s="30">
        <f t="shared" si="42"/>
        <v>0</v>
      </c>
      <c r="Y608" s="20"/>
    </row>
    <row r="609" spans="15:25" ht="26.25" customHeight="1" x14ac:dyDescent="0.7">
      <c r="O609" s="21"/>
      <c r="P609" s="22" t="str">
        <f t="shared" si="43"/>
        <v/>
      </c>
      <c r="Q609" s="23"/>
      <c r="R609" s="24" t="str">
        <f t="shared" si="44"/>
        <v/>
      </c>
      <c r="S609" s="25"/>
      <c r="T609" s="26"/>
      <c r="U609" s="27">
        <f t="shared" si="41"/>
        <v>0</v>
      </c>
      <c r="V609" s="28"/>
      <c r="W609" s="29"/>
      <c r="X609" s="30">
        <f t="shared" si="42"/>
        <v>0</v>
      </c>
      <c r="Y609" s="20"/>
    </row>
    <row r="610" spans="15:25" ht="26.25" customHeight="1" x14ac:dyDescent="0.7">
      <c r="O610" s="21"/>
      <c r="P610" s="22" t="str">
        <f t="shared" si="43"/>
        <v/>
      </c>
      <c r="Q610" s="23"/>
      <c r="R610" s="24" t="str">
        <f t="shared" si="44"/>
        <v/>
      </c>
      <c r="S610" s="25"/>
      <c r="T610" s="26"/>
      <c r="U610" s="27">
        <f t="shared" si="41"/>
        <v>0</v>
      </c>
      <c r="V610" s="28"/>
      <c r="W610" s="29"/>
      <c r="X610" s="30">
        <f t="shared" si="42"/>
        <v>0</v>
      </c>
      <c r="Y610" s="20"/>
    </row>
    <row r="611" spans="15:25" ht="26.25" customHeight="1" x14ac:dyDescent="0.7">
      <c r="O611" s="21"/>
      <c r="P611" s="22" t="str">
        <f t="shared" si="43"/>
        <v/>
      </c>
      <c r="Q611" s="23"/>
      <c r="R611" s="24" t="str">
        <f t="shared" si="44"/>
        <v/>
      </c>
      <c r="S611" s="25"/>
      <c r="T611" s="26"/>
      <c r="U611" s="27">
        <f t="shared" si="41"/>
        <v>0</v>
      </c>
      <c r="V611" s="28"/>
      <c r="W611" s="29"/>
      <c r="X611" s="30">
        <f t="shared" si="42"/>
        <v>0</v>
      </c>
      <c r="Y611" s="20"/>
    </row>
    <row r="612" spans="15:25" ht="26.25" customHeight="1" x14ac:dyDescent="0.7">
      <c r="O612" s="21"/>
      <c r="P612" s="22" t="str">
        <f t="shared" si="43"/>
        <v/>
      </c>
      <c r="Q612" s="23"/>
      <c r="R612" s="24" t="str">
        <f t="shared" si="44"/>
        <v/>
      </c>
      <c r="S612" s="25"/>
      <c r="T612" s="26"/>
      <c r="U612" s="27">
        <f t="shared" si="41"/>
        <v>0</v>
      </c>
      <c r="V612" s="28"/>
      <c r="W612" s="29"/>
      <c r="X612" s="30">
        <f t="shared" si="42"/>
        <v>0</v>
      </c>
      <c r="Y612" s="20"/>
    </row>
    <row r="613" spans="15:25" ht="26.25" customHeight="1" x14ac:dyDescent="0.7">
      <c r="O613" s="21"/>
      <c r="P613" s="22" t="str">
        <f t="shared" si="43"/>
        <v/>
      </c>
      <c r="Q613" s="23"/>
      <c r="R613" s="24" t="str">
        <f t="shared" si="44"/>
        <v/>
      </c>
      <c r="S613" s="25"/>
      <c r="T613" s="26"/>
      <c r="U613" s="27">
        <f t="shared" si="41"/>
        <v>0</v>
      </c>
      <c r="V613" s="28"/>
      <c r="W613" s="29"/>
      <c r="X613" s="30">
        <f t="shared" si="42"/>
        <v>0</v>
      </c>
      <c r="Y613" s="20"/>
    </row>
    <row r="614" spans="15:25" ht="26.25" customHeight="1" x14ac:dyDescent="0.7">
      <c r="O614" s="21"/>
      <c r="P614" s="22" t="str">
        <f t="shared" si="43"/>
        <v/>
      </c>
      <c r="Q614" s="23"/>
      <c r="R614" s="24" t="str">
        <f t="shared" si="44"/>
        <v/>
      </c>
      <c r="S614" s="25"/>
      <c r="T614" s="26"/>
      <c r="U614" s="27">
        <f t="shared" si="41"/>
        <v>0</v>
      </c>
      <c r="V614" s="28"/>
      <c r="W614" s="29"/>
      <c r="X614" s="30">
        <f t="shared" si="42"/>
        <v>0</v>
      </c>
      <c r="Y614" s="20"/>
    </row>
    <row r="615" spans="15:25" ht="26.25" customHeight="1" x14ac:dyDescent="0.7">
      <c r="O615" s="21"/>
      <c r="P615" s="22" t="str">
        <f t="shared" si="43"/>
        <v/>
      </c>
      <c r="Q615" s="23"/>
      <c r="R615" s="24" t="str">
        <f t="shared" si="44"/>
        <v/>
      </c>
      <c r="S615" s="25"/>
      <c r="T615" s="26"/>
      <c r="U615" s="27">
        <f t="shared" si="41"/>
        <v>0</v>
      </c>
      <c r="V615" s="28"/>
      <c r="W615" s="29"/>
      <c r="X615" s="30">
        <f t="shared" si="42"/>
        <v>0</v>
      </c>
      <c r="Y615" s="20"/>
    </row>
    <row r="616" spans="15:25" ht="26.25" customHeight="1" x14ac:dyDescent="0.7">
      <c r="O616" s="21"/>
      <c r="P616" s="22" t="str">
        <f t="shared" si="43"/>
        <v/>
      </c>
      <c r="Q616" s="23"/>
      <c r="R616" s="24" t="str">
        <f t="shared" si="44"/>
        <v/>
      </c>
      <c r="S616" s="25"/>
      <c r="T616" s="26"/>
      <c r="U616" s="27">
        <f t="shared" si="41"/>
        <v>0</v>
      </c>
      <c r="V616" s="28"/>
      <c r="W616" s="29"/>
      <c r="X616" s="30">
        <f t="shared" si="42"/>
        <v>0</v>
      </c>
      <c r="Y616" s="20"/>
    </row>
    <row r="617" spans="15:25" ht="26.25" customHeight="1" x14ac:dyDescent="0.7">
      <c r="O617" s="21"/>
      <c r="P617" s="22" t="str">
        <f t="shared" si="43"/>
        <v/>
      </c>
      <c r="Q617" s="23"/>
      <c r="R617" s="24" t="str">
        <f t="shared" si="44"/>
        <v/>
      </c>
      <c r="S617" s="25"/>
      <c r="T617" s="26"/>
      <c r="U617" s="27">
        <f t="shared" si="41"/>
        <v>0</v>
      </c>
      <c r="V617" s="28"/>
      <c r="W617" s="29"/>
      <c r="X617" s="30">
        <f t="shared" si="42"/>
        <v>0</v>
      </c>
      <c r="Y617" s="20"/>
    </row>
    <row r="618" spans="15:25" ht="26.25" customHeight="1" x14ac:dyDescent="0.7">
      <c r="O618" s="21"/>
      <c r="P618" s="22" t="str">
        <f t="shared" si="43"/>
        <v/>
      </c>
      <c r="Q618" s="23"/>
      <c r="R618" s="24" t="str">
        <f t="shared" si="44"/>
        <v/>
      </c>
      <c r="S618" s="25"/>
      <c r="T618" s="26"/>
      <c r="U618" s="27">
        <f t="shared" si="41"/>
        <v>0</v>
      </c>
      <c r="V618" s="28"/>
      <c r="W618" s="29"/>
      <c r="X618" s="30">
        <f t="shared" si="42"/>
        <v>0</v>
      </c>
      <c r="Y618" s="20"/>
    </row>
    <row r="619" spans="15:25" ht="26.25" customHeight="1" x14ac:dyDescent="0.7">
      <c r="O619" s="21"/>
      <c r="P619" s="22" t="str">
        <f t="shared" si="43"/>
        <v/>
      </c>
      <c r="Q619" s="23"/>
      <c r="R619" s="24" t="str">
        <f t="shared" si="44"/>
        <v/>
      </c>
      <c r="S619" s="25"/>
      <c r="T619" s="26"/>
      <c r="U619" s="27">
        <f t="shared" si="41"/>
        <v>0</v>
      </c>
      <c r="V619" s="28"/>
      <c r="W619" s="29"/>
      <c r="X619" s="30">
        <f t="shared" si="42"/>
        <v>0</v>
      </c>
      <c r="Y619" s="20"/>
    </row>
    <row r="620" spans="15:25" ht="26.25" customHeight="1" x14ac:dyDescent="0.7">
      <c r="O620" s="21"/>
      <c r="P620" s="22" t="str">
        <f t="shared" si="43"/>
        <v/>
      </c>
      <c r="Q620" s="23"/>
      <c r="R620" s="24" t="str">
        <f t="shared" si="44"/>
        <v/>
      </c>
      <c r="S620" s="25"/>
      <c r="T620" s="26"/>
      <c r="U620" s="27">
        <f t="shared" si="41"/>
        <v>0</v>
      </c>
      <c r="V620" s="28"/>
      <c r="W620" s="29"/>
      <c r="X620" s="30">
        <f t="shared" si="42"/>
        <v>0</v>
      </c>
      <c r="Y620" s="20"/>
    </row>
    <row r="621" spans="15:25" ht="26.25" customHeight="1" x14ac:dyDescent="0.7">
      <c r="O621" s="21"/>
      <c r="P621" s="22" t="str">
        <f t="shared" si="43"/>
        <v/>
      </c>
      <c r="Q621" s="23"/>
      <c r="R621" s="24" t="str">
        <f t="shared" si="44"/>
        <v/>
      </c>
      <c r="S621" s="25"/>
      <c r="T621" s="26"/>
      <c r="U621" s="27">
        <f t="shared" si="41"/>
        <v>0</v>
      </c>
      <c r="V621" s="28"/>
      <c r="W621" s="29"/>
      <c r="X621" s="30">
        <f t="shared" si="42"/>
        <v>0</v>
      </c>
      <c r="Y621" s="20"/>
    </row>
    <row r="622" spans="15:25" ht="26.25" customHeight="1" x14ac:dyDescent="0.7">
      <c r="O622" s="21"/>
      <c r="P622" s="22" t="str">
        <f t="shared" si="43"/>
        <v/>
      </c>
      <c r="Q622" s="23"/>
      <c r="R622" s="24" t="str">
        <f t="shared" si="44"/>
        <v/>
      </c>
      <c r="S622" s="25"/>
      <c r="T622" s="26"/>
      <c r="U622" s="27">
        <f t="shared" si="41"/>
        <v>0</v>
      </c>
      <c r="V622" s="28"/>
      <c r="W622" s="29"/>
      <c r="X622" s="30">
        <f t="shared" si="42"/>
        <v>0</v>
      </c>
      <c r="Y622" s="20"/>
    </row>
    <row r="623" spans="15:25" ht="26.25" customHeight="1" x14ac:dyDescent="0.7">
      <c r="O623" s="21"/>
      <c r="P623" s="22" t="str">
        <f t="shared" si="43"/>
        <v/>
      </c>
      <c r="Q623" s="23"/>
      <c r="R623" s="24" t="str">
        <f t="shared" si="44"/>
        <v/>
      </c>
      <c r="S623" s="25"/>
      <c r="T623" s="26"/>
      <c r="U623" s="27">
        <f t="shared" si="41"/>
        <v>0</v>
      </c>
      <c r="V623" s="28"/>
      <c r="W623" s="29"/>
      <c r="X623" s="30">
        <f t="shared" si="42"/>
        <v>0</v>
      </c>
      <c r="Y623" s="20"/>
    </row>
    <row r="624" spans="15:25" ht="26.25" customHeight="1" x14ac:dyDescent="0.7">
      <c r="O624" s="21"/>
      <c r="P624" s="22" t="str">
        <f t="shared" si="43"/>
        <v/>
      </c>
      <c r="Q624" s="23"/>
      <c r="R624" s="24" t="str">
        <f t="shared" si="44"/>
        <v/>
      </c>
      <c r="S624" s="25"/>
      <c r="T624" s="26"/>
      <c r="U624" s="27">
        <f t="shared" si="41"/>
        <v>0</v>
      </c>
      <c r="V624" s="28"/>
      <c r="W624" s="29"/>
      <c r="X624" s="30">
        <f t="shared" si="42"/>
        <v>0</v>
      </c>
      <c r="Y624" s="20"/>
    </row>
    <row r="625" spans="15:25" ht="26.25" customHeight="1" x14ac:dyDescent="0.7">
      <c r="O625" s="21"/>
      <c r="P625" s="22" t="str">
        <f t="shared" si="43"/>
        <v/>
      </c>
      <c r="Q625" s="23"/>
      <c r="R625" s="24" t="str">
        <f t="shared" si="44"/>
        <v/>
      </c>
      <c r="S625" s="25"/>
      <c r="T625" s="26"/>
      <c r="U625" s="27">
        <f t="shared" si="41"/>
        <v>0</v>
      </c>
      <c r="V625" s="28"/>
      <c r="W625" s="29"/>
      <c r="X625" s="30">
        <f t="shared" si="42"/>
        <v>0</v>
      </c>
      <c r="Y625" s="20"/>
    </row>
    <row r="626" spans="15:25" ht="26.25" customHeight="1" x14ac:dyDescent="0.7">
      <c r="O626" s="21"/>
      <c r="P626" s="22" t="str">
        <f t="shared" si="43"/>
        <v/>
      </c>
      <c r="Q626" s="23"/>
      <c r="R626" s="24" t="str">
        <f t="shared" si="44"/>
        <v/>
      </c>
      <c r="S626" s="25"/>
      <c r="T626" s="26"/>
      <c r="U626" s="27">
        <f t="shared" si="41"/>
        <v>0</v>
      </c>
      <c r="V626" s="28"/>
      <c r="W626" s="29"/>
      <c r="X626" s="30">
        <f t="shared" si="42"/>
        <v>0</v>
      </c>
      <c r="Y626" s="20"/>
    </row>
    <row r="627" spans="15:25" ht="26.25" customHeight="1" x14ac:dyDescent="0.7">
      <c r="O627" s="21"/>
      <c r="P627" s="22" t="str">
        <f t="shared" si="43"/>
        <v/>
      </c>
      <c r="Q627" s="23"/>
      <c r="R627" s="24" t="str">
        <f t="shared" si="44"/>
        <v/>
      </c>
      <c r="S627" s="25"/>
      <c r="T627" s="26"/>
      <c r="U627" s="27">
        <f t="shared" si="41"/>
        <v>0</v>
      </c>
      <c r="V627" s="28"/>
      <c r="W627" s="29"/>
      <c r="X627" s="30">
        <f t="shared" si="42"/>
        <v>0</v>
      </c>
      <c r="Y627" s="20"/>
    </row>
    <row r="628" spans="15:25" ht="26.25" customHeight="1" x14ac:dyDescent="0.7">
      <c r="O628" s="21"/>
      <c r="P628" s="22" t="str">
        <f t="shared" si="43"/>
        <v/>
      </c>
      <c r="Q628" s="23"/>
      <c r="R628" s="24" t="str">
        <f t="shared" si="44"/>
        <v/>
      </c>
      <c r="S628" s="25"/>
      <c r="T628" s="26"/>
      <c r="U628" s="27">
        <f t="shared" ref="U628:U691" si="45">J628</f>
        <v>0</v>
      </c>
      <c r="V628" s="28"/>
      <c r="W628" s="29"/>
      <c r="X628" s="30">
        <f t="shared" ref="X628:X691" si="46">I628</f>
        <v>0</v>
      </c>
      <c r="Y628" s="20"/>
    </row>
    <row r="629" spans="15:25" ht="26.25" customHeight="1" x14ac:dyDescent="0.7">
      <c r="O629" s="21"/>
      <c r="P629" s="22" t="str">
        <f t="shared" si="43"/>
        <v/>
      </c>
      <c r="Q629" s="23"/>
      <c r="R629" s="24" t="str">
        <f t="shared" si="44"/>
        <v/>
      </c>
      <c r="S629" s="25"/>
      <c r="T629" s="26"/>
      <c r="U629" s="27">
        <f t="shared" si="45"/>
        <v>0</v>
      </c>
      <c r="V629" s="28"/>
      <c r="W629" s="29"/>
      <c r="X629" s="30">
        <f t="shared" si="46"/>
        <v>0</v>
      </c>
      <c r="Y629" s="20"/>
    </row>
    <row r="630" spans="15:25" ht="26.25" customHeight="1" x14ac:dyDescent="0.7">
      <c r="O630" s="21"/>
      <c r="P630" s="22" t="str">
        <f t="shared" si="43"/>
        <v/>
      </c>
      <c r="Q630" s="23"/>
      <c r="R630" s="24" t="str">
        <f t="shared" si="44"/>
        <v/>
      </c>
      <c r="S630" s="25"/>
      <c r="T630" s="26"/>
      <c r="U630" s="27">
        <f t="shared" si="45"/>
        <v>0</v>
      </c>
      <c r="V630" s="28"/>
      <c r="W630" s="29"/>
      <c r="X630" s="30">
        <f t="shared" si="46"/>
        <v>0</v>
      </c>
      <c r="Y630" s="20"/>
    </row>
    <row r="631" spans="15:25" ht="26.25" customHeight="1" x14ac:dyDescent="0.7">
      <c r="O631" s="21"/>
      <c r="P631" s="22" t="str">
        <f t="shared" si="43"/>
        <v/>
      </c>
      <c r="Q631" s="23"/>
      <c r="R631" s="24" t="str">
        <f t="shared" si="44"/>
        <v/>
      </c>
      <c r="S631" s="25"/>
      <c r="T631" s="26"/>
      <c r="U631" s="27">
        <f t="shared" si="45"/>
        <v>0</v>
      </c>
      <c r="V631" s="28"/>
      <c r="W631" s="29"/>
      <c r="X631" s="30">
        <f t="shared" si="46"/>
        <v>0</v>
      </c>
      <c r="Y631" s="20"/>
    </row>
    <row r="632" spans="15:25" ht="26.25" customHeight="1" x14ac:dyDescent="0.7">
      <c r="O632" s="21"/>
      <c r="P632" s="22" t="str">
        <f t="shared" si="43"/>
        <v/>
      </c>
      <c r="Q632" s="23"/>
      <c r="R632" s="24" t="str">
        <f t="shared" si="44"/>
        <v/>
      </c>
      <c r="S632" s="25"/>
      <c r="T632" s="26"/>
      <c r="U632" s="27">
        <f t="shared" si="45"/>
        <v>0</v>
      </c>
      <c r="V632" s="28"/>
      <c r="W632" s="29"/>
      <c r="X632" s="30">
        <f t="shared" si="46"/>
        <v>0</v>
      </c>
      <c r="Y632" s="20"/>
    </row>
    <row r="633" spans="15:25" ht="26.25" customHeight="1" x14ac:dyDescent="0.7">
      <c r="O633" s="21"/>
      <c r="P633" s="22" t="str">
        <f t="shared" si="43"/>
        <v/>
      </c>
      <c r="Q633" s="23"/>
      <c r="R633" s="24" t="str">
        <f t="shared" si="44"/>
        <v/>
      </c>
      <c r="S633" s="25"/>
      <c r="T633" s="26"/>
      <c r="U633" s="27">
        <f t="shared" si="45"/>
        <v>0</v>
      </c>
      <c r="V633" s="28"/>
      <c r="W633" s="29"/>
      <c r="X633" s="30">
        <f t="shared" si="46"/>
        <v>0</v>
      </c>
      <c r="Y633" s="20"/>
    </row>
    <row r="634" spans="15:25" ht="26.25" customHeight="1" x14ac:dyDescent="0.7">
      <c r="O634" s="21"/>
      <c r="P634" s="22" t="str">
        <f t="shared" si="43"/>
        <v/>
      </c>
      <c r="Q634" s="23"/>
      <c r="R634" s="24" t="str">
        <f t="shared" si="44"/>
        <v/>
      </c>
      <c r="S634" s="25"/>
      <c r="T634" s="26"/>
      <c r="U634" s="27">
        <f t="shared" si="45"/>
        <v>0</v>
      </c>
      <c r="V634" s="28"/>
      <c r="W634" s="29"/>
      <c r="X634" s="30">
        <f t="shared" si="46"/>
        <v>0</v>
      </c>
      <c r="Y634" s="20"/>
    </row>
    <row r="635" spans="15:25" ht="26.25" customHeight="1" x14ac:dyDescent="0.7">
      <c r="O635" s="21"/>
      <c r="P635" s="22" t="str">
        <f t="shared" si="43"/>
        <v/>
      </c>
      <c r="Q635" s="23"/>
      <c r="R635" s="24" t="str">
        <f t="shared" si="44"/>
        <v/>
      </c>
      <c r="S635" s="25"/>
      <c r="T635" s="26"/>
      <c r="U635" s="27">
        <f t="shared" si="45"/>
        <v>0</v>
      </c>
      <c r="V635" s="28"/>
      <c r="W635" s="29"/>
      <c r="X635" s="30">
        <f t="shared" si="46"/>
        <v>0</v>
      </c>
      <c r="Y635" s="20"/>
    </row>
    <row r="636" spans="15:25" ht="26.25" customHeight="1" x14ac:dyDescent="0.7">
      <c r="O636" s="21"/>
      <c r="P636" s="22" t="str">
        <f t="shared" si="43"/>
        <v/>
      </c>
      <c r="Q636" s="23"/>
      <c r="R636" s="24" t="str">
        <f t="shared" si="44"/>
        <v/>
      </c>
      <c r="S636" s="25"/>
      <c r="T636" s="26"/>
      <c r="U636" s="27">
        <f t="shared" si="45"/>
        <v>0</v>
      </c>
      <c r="V636" s="28"/>
      <c r="W636" s="29"/>
      <c r="X636" s="30">
        <f t="shared" si="46"/>
        <v>0</v>
      </c>
      <c r="Y636" s="20"/>
    </row>
    <row r="637" spans="15:25" ht="26.25" customHeight="1" x14ac:dyDescent="0.7">
      <c r="O637" s="21"/>
      <c r="P637" s="22" t="str">
        <f t="shared" si="43"/>
        <v/>
      </c>
      <c r="Q637" s="23"/>
      <c r="R637" s="24" t="str">
        <f t="shared" si="44"/>
        <v/>
      </c>
      <c r="S637" s="25"/>
      <c r="T637" s="26"/>
      <c r="U637" s="27">
        <f t="shared" si="45"/>
        <v>0</v>
      </c>
      <c r="V637" s="28"/>
      <c r="W637" s="29"/>
      <c r="X637" s="30">
        <f t="shared" si="46"/>
        <v>0</v>
      </c>
      <c r="Y637" s="20"/>
    </row>
    <row r="638" spans="15:25" ht="26.25" customHeight="1" x14ac:dyDescent="0.7">
      <c r="O638" s="21"/>
      <c r="P638" s="22" t="str">
        <f t="shared" si="43"/>
        <v/>
      </c>
      <c r="Q638" s="23"/>
      <c r="R638" s="24" t="str">
        <f t="shared" si="44"/>
        <v/>
      </c>
      <c r="S638" s="25"/>
      <c r="T638" s="26"/>
      <c r="U638" s="27">
        <f t="shared" si="45"/>
        <v>0</v>
      </c>
      <c r="V638" s="28"/>
      <c r="W638" s="29"/>
      <c r="X638" s="30">
        <f t="shared" si="46"/>
        <v>0</v>
      </c>
      <c r="Y638" s="20"/>
    </row>
    <row r="639" spans="15:25" ht="26.25" customHeight="1" x14ac:dyDescent="0.7">
      <c r="O639" s="21"/>
      <c r="P639" s="22" t="str">
        <f t="shared" si="43"/>
        <v/>
      </c>
      <c r="Q639" s="23"/>
      <c r="R639" s="24" t="str">
        <f t="shared" si="44"/>
        <v/>
      </c>
      <c r="S639" s="25"/>
      <c r="T639" s="26"/>
      <c r="U639" s="27">
        <f t="shared" si="45"/>
        <v>0</v>
      </c>
      <c r="V639" s="28"/>
      <c r="W639" s="29"/>
      <c r="X639" s="30">
        <f t="shared" si="46"/>
        <v>0</v>
      </c>
      <c r="Y639" s="20"/>
    </row>
    <row r="640" spans="15:25" ht="26.25" customHeight="1" x14ac:dyDescent="0.7">
      <c r="O640" s="21"/>
      <c r="P640" s="22" t="str">
        <f t="shared" si="43"/>
        <v/>
      </c>
      <c r="Q640" s="23"/>
      <c r="R640" s="24" t="str">
        <f t="shared" si="44"/>
        <v/>
      </c>
      <c r="S640" s="25"/>
      <c r="T640" s="26"/>
      <c r="U640" s="27">
        <f t="shared" si="45"/>
        <v>0</v>
      </c>
      <c r="V640" s="28"/>
      <c r="W640" s="29"/>
      <c r="X640" s="30">
        <f t="shared" si="46"/>
        <v>0</v>
      </c>
      <c r="Y640" s="20"/>
    </row>
    <row r="641" spans="15:25" ht="26.25" customHeight="1" x14ac:dyDescent="0.7">
      <c r="O641" s="21"/>
      <c r="P641" s="22" t="str">
        <f t="shared" si="43"/>
        <v/>
      </c>
      <c r="Q641" s="23"/>
      <c r="R641" s="24" t="str">
        <f t="shared" si="44"/>
        <v/>
      </c>
      <c r="S641" s="25"/>
      <c r="T641" s="26"/>
      <c r="U641" s="27">
        <f t="shared" si="45"/>
        <v>0</v>
      </c>
      <c r="V641" s="28"/>
      <c r="W641" s="29"/>
      <c r="X641" s="30">
        <f t="shared" si="46"/>
        <v>0</v>
      </c>
      <c r="Y641" s="20"/>
    </row>
    <row r="642" spans="15:25" ht="26.25" customHeight="1" x14ac:dyDescent="0.7">
      <c r="O642" s="21"/>
      <c r="P642" s="22" t="str">
        <f t="shared" si="43"/>
        <v/>
      </c>
      <c r="Q642" s="23"/>
      <c r="R642" s="24" t="str">
        <f t="shared" si="44"/>
        <v/>
      </c>
      <c r="S642" s="25"/>
      <c r="T642" s="26"/>
      <c r="U642" s="27">
        <f t="shared" si="45"/>
        <v>0</v>
      </c>
      <c r="V642" s="28"/>
      <c r="W642" s="29"/>
      <c r="X642" s="30">
        <f t="shared" si="46"/>
        <v>0</v>
      </c>
      <c r="Y642" s="20"/>
    </row>
    <row r="643" spans="15:25" ht="26.25" customHeight="1" x14ac:dyDescent="0.7">
      <c r="O643" s="21"/>
      <c r="P643" s="22" t="str">
        <f t="shared" ref="P643:P706" si="47">C643&amp;N643&amp;D643</f>
        <v/>
      </c>
      <c r="Q643" s="23"/>
      <c r="R643" s="24" t="str">
        <f t="shared" si="44"/>
        <v/>
      </c>
      <c r="S643" s="25"/>
      <c r="T643" s="26"/>
      <c r="U643" s="27">
        <f t="shared" si="45"/>
        <v>0</v>
      </c>
      <c r="V643" s="28"/>
      <c r="W643" s="29"/>
      <c r="X643" s="30">
        <f t="shared" si="46"/>
        <v>0</v>
      </c>
      <c r="Y643" s="20"/>
    </row>
    <row r="644" spans="15:25" ht="26.25" customHeight="1" x14ac:dyDescent="0.7">
      <c r="O644" s="21"/>
      <c r="P644" s="22" t="str">
        <f t="shared" si="47"/>
        <v/>
      </c>
      <c r="Q644" s="23"/>
      <c r="R644" s="24" t="str">
        <f t="shared" ref="R644:R707" si="48">IF(P644="","","（"&amp;H644&amp;"・"&amp;L644&amp;"）")</f>
        <v/>
      </c>
      <c r="S644" s="25"/>
      <c r="T644" s="26"/>
      <c r="U644" s="27">
        <f t="shared" si="45"/>
        <v>0</v>
      </c>
      <c r="V644" s="28"/>
      <c r="W644" s="29"/>
      <c r="X644" s="30">
        <f t="shared" si="46"/>
        <v>0</v>
      </c>
      <c r="Y644" s="20"/>
    </row>
    <row r="645" spans="15:25" ht="26.25" customHeight="1" x14ac:dyDescent="0.7">
      <c r="O645" s="21"/>
      <c r="P645" s="22" t="str">
        <f t="shared" si="47"/>
        <v/>
      </c>
      <c r="Q645" s="23"/>
      <c r="R645" s="24" t="str">
        <f t="shared" si="48"/>
        <v/>
      </c>
      <c r="S645" s="25"/>
      <c r="T645" s="26"/>
      <c r="U645" s="27">
        <f t="shared" si="45"/>
        <v>0</v>
      </c>
      <c r="V645" s="28"/>
      <c r="W645" s="29"/>
      <c r="X645" s="30">
        <f t="shared" si="46"/>
        <v>0</v>
      </c>
      <c r="Y645" s="20"/>
    </row>
    <row r="646" spans="15:25" ht="26.25" customHeight="1" x14ac:dyDescent="0.7">
      <c r="O646" s="21"/>
      <c r="P646" s="22" t="str">
        <f t="shared" si="47"/>
        <v/>
      </c>
      <c r="Q646" s="23"/>
      <c r="R646" s="24" t="str">
        <f t="shared" si="48"/>
        <v/>
      </c>
      <c r="S646" s="25"/>
      <c r="T646" s="26"/>
      <c r="U646" s="27">
        <f t="shared" si="45"/>
        <v>0</v>
      </c>
      <c r="V646" s="28"/>
      <c r="W646" s="29"/>
      <c r="X646" s="30">
        <f t="shared" si="46"/>
        <v>0</v>
      </c>
      <c r="Y646" s="20"/>
    </row>
    <row r="647" spans="15:25" ht="26.25" customHeight="1" x14ac:dyDescent="0.7">
      <c r="O647" s="21"/>
      <c r="P647" s="22" t="str">
        <f t="shared" si="47"/>
        <v/>
      </c>
      <c r="Q647" s="23"/>
      <c r="R647" s="24" t="str">
        <f t="shared" si="48"/>
        <v/>
      </c>
      <c r="S647" s="25"/>
      <c r="T647" s="26"/>
      <c r="U647" s="27">
        <f t="shared" si="45"/>
        <v>0</v>
      </c>
      <c r="V647" s="28"/>
      <c r="W647" s="29"/>
      <c r="X647" s="30">
        <f t="shared" si="46"/>
        <v>0</v>
      </c>
      <c r="Y647" s="20"/>
    </row>
    <row r="648" spans="15:25" ht="26.25" customHeight="1" x14ac:dyDescent="0.7">
      <c r="O648" s="21"/>
      <c r="P648" s="22" t="str">
        <f t="shared" si="47"/>
        <v/>
      </c>
      <c r="Q648" s="23"/>
      <c r="R648" s="24" t="str">
        <f t="shared" si="48"/>
        <v/>
      </c>
      <c r="S648" s="25"/>
      <c r="T648" s="26"/>
      <c r="U648" s="27">
        <f t="shared" si="45"/>
        <v>0</v>
      </c>
      <c r="V648" s="28"/>
      <c r="W648" s="29"/>
      <c r="X648" s="30">
        <f t="shared" si="46"/>
        <v>0</v>
      </c>
      <c r="Y648" s="20"/>
    </row>
    <row r="649" spans="15:25" ht="26.25" customHeight="1" x14ac:dyDescent="0.7">
      <c r="O649" s="21"/>
      <c r="P649" s="22" t="str">
        <f t="shared" si="47"/>
        <v/>
      </c>
      <c r="Q649" s="23"/>
      <c r="R649" s="24" t="str">
        <f t="shared" si="48"/>
        <v/>
      </c>
      <c r="S649" s="25"/>
      <c r="T649" s="26"/>
      <c r="U649" s="27">
        <f t="shared" si="45"/>
        <v>0</v>
      </c>
      <c r="V649" s="28"/>
      <c r="W649" s="29"/>
      <c r="X649" s="30">
        <f t="shared" si="46"/>
        <v>0</v>
      </c>
      <c r="Y649" s="20"/>
    </row>
    <row r="650" spans="15:25" ht="26.25" customHeight="1" x14ac:dyDescent="0.7">
      <c r="O650" s="21"/>
      <c r="P650" s="22" t="str">
        <f t="shared" si="47"/>
        <v/>
      </c>
      <c r="Q650" s="23"/>
      <c r="R650" s="24" t="str">
        <f t="shared" si="48"/>
        <v/>
      </c>
      <c r="S650" s="25"/>
      <c r="T650" s="26"/>
      <c r="U650" s="27">
        <f t="shared" si="45"/>
        <v>0</v>
      </c>
      <c r="V650" s="28"/>
      <c r="W650" s="29"/>
      <c r="X650" s="30">
        <f t="shared" si="46"/>
        <v>0</v>
      </c>
      <c r="Y650" s="20"/>
    </row>
    <row r="651" spans="15:25" ht="26.25" customHeight="1" x14ac:dyDescent="0.7">
      <c r="O651" s="21"/>
      <c r="P651" s="22" t="str">
        <f t="shared" si="47"/>
        <v/>
      </c>
      <c r="Q651" s="23"/>
      <c r="R651" s="24" t="str">
        <f t="shared" si="48"/>
        <v/>
      </c>
      <c r="S651" s="25"/>
      <c r="T651" s="26"/>
      <c r="U651" s="27">
        <f t="shared" si="45"/>
        <v>0</v>
      </c>
      <c r="V651" s="28"/>
      <c r="W651" s="29"/>
      <c r="X651" s="30">
        <f t="shared" si="46"/>
        <v>0</v>
      </c>
      <c r="Y651" s="20"/>
    </row>
    <row r="652" spans="15:25" ht="26.25" customHeight="1" x14ac:dyDescent="0.7">
      <c r="O652" s="21"/>
      <c r="P652" s="22" t="str">
        <f t="shared" si="47"/>
        <v/>
      </c>
      <c r="Q652" s="23"/>
      <c r="R652" s="24" t="str">
        <f t="shared" si="48"/>
        <v/>
      </c>
      <c r="S652" s="25"/>
      <c r="T652" s="26"/>
      <c r="U652" s="27">
        <f t="shared" si="45"/>
        <v>0</v>
      </c>
      <c r="V652" s="28"/>
      <c r="W652" s="29"/>
      <c r="X652" s="30">
        <f t="shared" si="46"/>
        <v>0</v>
      </c>
      <c r="Y652" s="20"/>
    </row>
    <row r="653" spans="15:25" ht="26.25" customHeight="1" x14ac:dyDescent="0.7">
      <c r="O653" s="21"/>
      <c r="P653" s="22" t="str">
        <f t="shared" si="47"/>
        <v/>
      </c>
      <c r="Q653" s="23"/>
      <c r="R653" s="24" t="str">
        <f t="shared" si="48"/>
        <v/>
      </c>
      <c r="S653" s="25"/>
      <c r="T653" s="26"/>
      <c r="U653" s="27">
        <f t="shared" si="45"/>
        <v>0</v>
      </c>
      <c r="V653" s="28"/>
      <c r="W653" s="29"/>
      <c r="X653" s="30">
        <f t="shared" si="46"/>
        <v>0</v>
      </c>
      <c r="Y653" s="20"/>
    </row>
    <row r="654" spans="15:25" ht="26.25" customHeight="1" x14ac:dyDescent="0.7">
      <c r="O654" s="21"/>
      <c r="P654" s="22" t="str">
        <f t="shared" si="47"/>
        <v/>
      </c>
      <c r="Q654" s="23"/>
      <c r="R654" s="24" t="str">
        <f t="shared" si="48"/>
        <v/>
      </c>
      <c r="S654" s="25"/>
      <c r="T654" s="26"/>
      <c r="U654" s="27">
        <f t="shared" si="45"/>
        <v>0</v>
      </c>
      <c r="V654" s="28"/>
      <c r="W654" s="29"/>
      <c r="X654" s="30">
        <f t="shared" si="46"/>
        <v>0</v>
      </c>
      <c r="Y654" s="20"/>
    </row>
    <row r="655" spans="15:25" ht="26.25" customHeight="1" x14ac:dyDescent="0.7">
      <c r="O655" s="21"/>
      <c r="P655" s="22" t="str">
        <f t="shared" si="47"/>
        <v/>
      </c>
      <c r="Q655" s="23"/>
      <c r="R655" s="24" t="str">
        <f t="shared" si="48"/>
        <v/>
      </c>
      <c r="S655" s="25"/>
      <c r="T655" s="26"/>
      <c r="U655" s="27">
        <f t="shared" si="45"/>
        <v>0</v>
      </c>
      <c r="V655" s="28"/>
      <c r="W655" s="29"/>
      <c r="X655" s="30">
        <f t="shared" si="46"/>
        <v>0</v>
      </c>
      <c r="Y655" s="20"/>
    </row>
    <row r="656" spans="15:25" ht="26.25" customHeight="1" x14ac:dyDescent="0.7">
      <c r="O656" s="21"/>
      <c r="P656" s="22" t="str">
        <f t="shared" si="47"/>
        <v/>
      </c>
      <c r="Q656" s="23"/>
      <c r="R656" s="24" t="str">
        <f t="shared" si="48"/>
        <v/>
      </c>
      <c r="S656" s="25"/>
      <c r="T656" s="26"/>
      <c r="U656" s="27">
        <f t="shared" si="45"/>
        <v>0</v>
      </c>
      <c r="V656" s="28"/>
      <c r="W656" s="29"/>
      <c r="X656" s="30">
        <f t="shared" si="46"/>
        <v>0</v>
      </c>
      <c r="Y656" s="20"/>
    </row>
    <row r="657" spans="15:25" ht="26.25" customHeight="1" x14ac:dyDescent="0.7">
      <c r="O657" s="21"/>
      <c r="P657" s="22" t="str">
        <f t="shared" si="47"/>
        <v/>
      </c>
      <c r="Q657" s="23"/>
      <c r="R657" s="24" t="str">
        <f t="shared" si="48"/>
        <v/>
      </c>
      <c r="S657" s="25"/>
      <c r="T657" s="26"/>
      <c r="U657" s="27">
        <f t="shared" si="45"/>
        <v>0</v>
      </c>
      <c r="V657" s="28"/>
      <c r="W657" s="29"/>
      <c r="X657" s="30">
        <f t="shared" si="46"/>
        <v>0</v>
      </c>
      <c r="Y657" s="20"/>
    </row>
    <row r="658" spans="15:25" ht="26.25" customHeight="1" x14ac:dyDescent="0.7">
      <c r="O658" s="21"/>
      <c r="P658" s="22" t="str">
        <f t="shared" si="47"/>
        <v/>
      </c>
      <c r="Q658" s="23"/>
      <c r="R658" s="24" t="str">
        <f t="shared" si="48"/>
        <v/>
      </c>
      <c r="S658" s="25"/>
      <c r="T658" s="26"/>
      <c r="U658" s="27">
        <f t="shared" si="45"/>
        <v>0</v>
      </c>
      <c r="V658" s="28"/>
      <c r="W658" s="29"/>
      <c r="X658" s="30">
        <f t="shared" si="46"/>
        <v>0</v>
      </c>
      <c r="Y658" s="20"/>
    </row>
    <row r="659" spans="15:25" ht="26.25" customHeight="1" x14ac:dyDescent="0.7">
      <c r="O659" s="21"/>
      <c r="P659" s="22" t="str">
        <f t="shared" si="47"/>
        <v/>
      </c>
      <c r="Q659" s="23"/>
      <c r="R659" s="24" t="str">
        <f t="shared" si="48"/>
        <v/>
      </c>
      <c r="S659" s="25"/>
      <c r="T659" s="26"/>
      <c r="U659" s="27">
        <f t="shared" si="45"/>
        <v>0</v>
      </c>
      <c r="V659" s="28"/>
      <c r="W659" s="29"/>
      <c r="X659" s="30">
        <f t="shared" si="46"/>
        <v>0</v>
      </c>
      <c r="Y659" s="20"/>
    </row>
    <row r="660" spans="15:25" ht="26.25" customHeight="1" x14ac:dyDescent="0.7">
      <c r="O660" s="21"/>
      <c r="P660" s="22" t="str">
        <f t="shared" si="47"/>
        <v/>
      </c>
      <c r="Q660" s="23"/>
      <c r="R660" s="24" t="str">
        <f t="shared" si="48"/>
        <v/>
      </c>
      <c r="S660" s="25"/>
      <c r="T660" s="26"/>
      <c r="U660" s="27">
        <f t="shared" si="45"/>
        <v>0</v>
      </c>
      <c r="V660" s="28"/>
      <c r="W660" s="29"/>
      <c r="X660" s="30">
        <f t="shared" si="46"/>
        <v>0</v>
      </c>
      <c r="Y660" s="20"/>
    </row>
    <row r="661" spans="15:25" ht="26.25" customHeight="1" x14ac:dyDescent="0.7">
      <c r="O661" s="21"/>
      <c r="P661" s="22" t="str">
        <f t="shared" si="47"/>
        <v/>
      </c>
      <c r="Q661" s="23"/>
      <c r="R661" s="24" t="str">
        <f t="shared" si="48"/>
        <v/>
      </c>
      <c r="S661" s="25"/>
      <c r="T661" s="26"/>
      <c r="U661" s="27">
        <f t="shared" si="45"/>
        <v>0</v>
      </c>
      <c r="V661" s="28"/>
      <c r="W661" s="29"/>
      <c r="X661" s="30">
        <f t="shared" si="46"/>
        <v>0</v>
      </c>
      <c r="Y661" s="20"/>
    </row>
    <row r="662" spans="15:25" ht="26.25" customHeight="1" x14ac:dyDescent="0.7">
      <c r="O662" s="21"/>
      <c r="P662" s="22" t="str">
        <f t="shared" si="47"/>
        <v/>
      </c>
      <c r="Q662" s="23"/>
      <c r="R662" s="24" t="str">
        <f t="shared" si="48"/>
        <v/>
      </c>
      <c r="S662" s="25"/>
      <c r="T662" s="26"/>
      <c r="U662" s="27">
        <f t="shared" si="45"/>
        <v>0</v>
      </c>
      <c r="V662" s="28"/>
      <c r="W662" s="29"/>
      <c r="X662" s="30">
        <f t="shared" si="46"/>
        <v>0</v>
      </c>
      <c r="Y662" s="20"/>
    </row>
    <row r="663" spans="15:25" ht="26.25" customHeight="1" x14ac:dyDescent="0.7">
      <c r="O663" s="21"/>
      <c r="P663" s="22" t="str">
        <f t="shared" si="47"/>
        <v/>
      </c>
      <c r="Q663" s="23"/>
      <c r="R663" s="24" t="str">
        <f t="shared" si="48"/>
        <v/>
      </c>
      <c r="S663" s="25"/>
      <c r="T663" s="26"/>
      <c r="U663" s="27">
        <f t="shared" si="45"/>
        <v>0</v>
      </c>
      <c r="V663" s="28"/>
      <c r="W663" s="29"/>
      <c r="X663" s="30">
        <f t="shared" si="46"/>
        <v>0</v>
      </c>
      <c r="Y663" s="20"/>
    </row>
    <row r="664" spans="15:25" ht="26.25" customHeight="1" x14ac:dyDescent="0.7">
      <c r="O664" s="21"/>
      <c r="P664" s="22" t="str">
        <f t="shared" si="47"/>
        <v/>
      </c>
      <c r="Q664" s="23"/>
      <c r="R664" s="24" t="str">
        <f t="shared" si="48"/>
        <v/>
      </c>
      <c r="S664" s="25"/>
      <c r="T664" s="26"/>
      <c r="U664" s="27">
        <f t="shared" si="45"/>
        <v>0</v>
      </c>
      <c r="V664" s="28"/>
      <c r="W664" s="29"/>
      <c r="X664" s="30">
        <f t="shared" si="46"/>
        <v>0</v>
      </c>
      <c r="Y664" s="20"/>
    </row>
    <row r="665" spans="15:25" ht="26.25" customHeight="1" x14ac:dyDescent="0.7">
      <c r="O665" s="21"/>
      <c r="P665" s="22" t="str">
        <f t="shared" si="47"/>
        <v/>
      </c>
      <c r="Q665" s="23"/>
      <c r="R665" s="24" t="str">
        <f t="shared" si="48"/>
        <v/>
      </c>
      <c r="S665" s="25"/>
      <c r="T665" s="26"/>
      <c r="U665" s="27">
        <f t="shared" si="45"/>
        <v>0</v>
      </c>
      <c r="V665" s="28"/>
      <c r="W665" s="29"/>
      <c r="X665" s="30">
        <f t="shared" si="46"/>
        <v>0</v>
      </c>
      <c r="Y665" s="20"/>
    </row>
    <row r="666" spans="15:25" ht="26.25" customHeight="1" x14ac:dyDescent="0.7">
      <c r="O666" s="21"/>
      <c r="P666" s="22" t="str">
        <f t="shared" si="47"/>
        <v/>
      </c>
      <c r="Q666" s="23"/>
      <c r="R666" s="24" t="str">
        <f t="shared" si="48"/>
        <v/>
      </c>
      <c r="S666" s="25"/>
      <c r="T666" s="26"/>
      <c r="U666" s="27">
        <f t="shared" si="45"/>
        <v>0</v>
      </c>
      <c r="V666" s="28"/>
      <c r="W666" s="29"/>
      <c r="X666" s="30">
        <f t="shared" si="46"/>
        <v>0</v>
      </c>
      <c r="Y666" s="20"/>
    </row>
    <row r="667" spans="15:25" ht="26.25" customHeight="1" x14ac:dyDescent="0.7">
      <c r="O667" s="21"/>
      <c r="P667" s="22" t="str">
        <f t="shared" si="47"/>
        <v/>
      </c>
      <c r="Q667" s="23"/>
      <c r="R667" s="24" t="str">
        <f t="shared" si="48"/>
        <v/>
      </c>
      <c r="S667" s="25"/>
      <c r="T667" s="26"/>
      <c r="U667" s="27">
        <f t="shared" si="45"/>
        <v>0</v>
      </c>
      <c r="V667" s="28"/>
      <c r="W667" s="29"/>
      <c r="X667" s="30">
        <f t="shared" si="46"/>
        <v>0</v>
      </c>
      <c r="Y667" s="20"/>
    </row>
    <row r="668" spans="15:25" ht="26.25" customHeight="1" x14ac:dyDescent="0.7">
      <c r="O668" s="21"/>
      <c r="P668" s="22" t="str">
        <f t="shared" si="47"/>
        <v/>
      </c>
      <c r="Q668" s="23"/>
      <c r="R668" s="24" t="str">
        <f t="shared" si="48"/>
        <v/>
      </c>
      <c r="S668" s="25"/>
      <c r="T668" s="26"/>
      <c r="U668" s="27">
        <f t="shared" si="45"/>
        <v>0</v>
      </c>
      <c r="V668" s="28"/>
      <c r="W668" s="29"/>
      <c r="X668" s="30">
        <f t="shared" si="46"/>
        <v>0</v>
      </c>
      <c r="Y668" s="20"/>
    </row>
    <row r="669" spans="15:25" ht="26.25" customHeight="1" x14ac:dyDescent="0.7">
      <c r="O669" s="21"/>
      <c r="P669" s="22" t="str">
        <f t="shared" si="47"/>
        <v/>
      </c>
      <c r="Q669" s="23"/>
      <c r="R669" s="24" t="str">
        <f t="shared" si="48"/>
        <v/>
      </c>
      <c r="S669" s="25"/>
      <c r="T669" s="26"/>
      <c r="U669" s="27">
        <f t="shared" si="45"/>
        <v>0</v>
      </c>
      <c r="V669" s="28"/>
      <c r="W669" s="29"/>
      <c r="X669" s="30">
        <f t="shared" si="46"/>
        <v>0</v>
      </c>
      <c r="Y669" s="20"/>
    </row>
    <row r="670" spans="15:25" ht="26.25" customHeight="1" x14ac:dyDescent="0.7">
      <c r="O670" s="21"/>
      <c r="P670" s="22" t="str">
        <f t="shared" si="47"/>
        <v/>
      </c>
      <c r="Q670" s="23"/>
      <c r="R670" s="24" t="str">
        <f t="shared" si="48"/>
        <v/>
      </c>
      <c r="S670" s="25"/>
      <c r="T670" s="26"/>
      <c r="U670" s="27">
        <f t="shared" si="45"/>
        <v>0</v>
      </c>
      <c r="V670" s="28"/>
      <c r="W670" s="29"/>
      <c r="X670" s="30">
        <f t="shared" si="46"/>
        <v>0</v>
      </c>
      <c r="Y670" s="20"/>
    </row>
    <row r="671" spans="15:25" ht="26.25" customHeight="1" x14ac:dyDescent="0.7">
      <c r="O671" s="21"/>
      <c r="P671" s="22" t="str">
        <f t="shared" si="47"/>
        <v/>
      </c>
      <c r="Q671" s="23"/>
      <c r="R671" s="24" t="str">
        <f t="shared" si="48"/>
        <v/>
      </c>
      <c r="S671" s="25"/>
      <c r="T671" s="26"/>
      <c r="U671" s="27">
        <f t="shared" si="45"/>
        <v>0</v>
      </c>
      <c r="V671" s="28"/>
      <c r="W671" s="29"/>
      <c r="X671" s="30">
        <f t="shared" si="46"/>
        <v>0</v>
      </c>
      <c r="Y671" s="20"/>
    </row>
    <row r="672" spans="15:25" ht="26.25" customHeight="1" x14ac:dyDescent="0.7">
      <c r="O672" s="21"/>
      <c r="P672" s="22" t="str">
        <f t="shared" si="47"/>
        <v/>
      </c>
      <c r="Q672" s="23"/>
      <c r="R672" s="24" t="str">
        <f t="shared" si="48"/>
        <v/>
      </c>
      <c r="S672" s="25"/>
      <c r="T672" s="26"/>
      <c r="U672" s="27">
        <f t="shared" si="45"/>
        <v>0</v>
      </c>
      <c r="V672" s="28"/>
      <c r="W672" s="29"/>
      <c r="X672" s="30">
        <f t="shared" si="46"/>
        <v>0</v>
      </c>
      <c r="Y672" s="20"/>
    </row>
    <row r="673" spans="15:25" ht="26.25" customHeight="1" x14ac:dyDescent="0.7">
      <c r="O673" s="21"/>
      <c r="P673" s="22" t="str">
        <f t="shared" si="47"/>
        <v/>
      </c>
      <c r="Q673" s="23"/>
      <c r="R673" s="24" t="str">
        <f t="shared" si="48"/>
        <v/>
      </c>
      <c r="S673" s="25"/>
      <c r="T673" s="26"/>
      <c r="U673" s="27">
        <f t="shared" si="45"/>
        <v>0</v>
      </c>
      <c r="V673" s="28"/>
      <c r="W673" s="29"/>
      <c r="X673" s="30">
        <f t="shared" si="46"/>
        <v>0</v>
      </c>
      <c r="Y673" s="20"/>
    </row>
    <row r="674" spans="15:25" ht="26.25" customHeight="1" x14ac:dyDescent="0.7">
      <c r="O674" s="21"/>
      <c r="P674" s="22" t="str">
        <f t="shared" si="47"/>
        <v/>
      </c>
      <c r="Q674" s="23"/>
      <c r="R674" s="24" t="str">
        <f t="shared" si="48"/>
        <v/>
      </c>
      <c r="S674" s="25"/>
      <c r="T674" s="26"/>
      <c r="U674" s="27">
        <f t="shared" si="45"/>
        <v>0</v>
      </c>
      <c r="V674" s="28"/>
      <c r="W674" s="29"/>
      <c r="X674" s="30">
        <f t="shared" si="46"/>
        <v>0</v>
      </c>
      <c r="Y674" s="20"/>
    </row>
    <row r="675" spans="15:25" ht="26.25" customHeight="1" x14ac:dyDescent="0.7">
      <c r="O675" s="21"/>
      <c r="P675" s="22" t="str">
        <f t="shared" si="47"/>
        <v/>
      </c>
      <c r="Q675" s="23"/>
      <c r="R675" s="24" t="str">
        <f t="shared" si="48"/>
        <v/>
      </c>
      <c r="S675" s="25"/>
      <c r="T675" s="26"/>
      <c r="U675" s="27">
        <f t="shared" si="45"/>
        <v>0</v>
      </c>
      <c r="V675" s="28"/>
      <c r="W675" s="29"/>
      <c r="X675" s="30">
        <f t="shared" si="46"/>
        <v>0</v>
      </c>
      <c r="Y675" s="20"/>
    </row>
    <row r="676" spans="15:25" ht="26.25" customHeight="1" x14ac:dyDescent="0.7">
      <c r="O676" s="21"/>
      <c r="P676" s="22" t="str">
        <f t="shared" si="47"/>
        <v/>
      </c>
      <c r="Q676" s="23"/>
      <c r="R676" s="24" t="str">
        <f t="shared" si="48"/>
        <v/>
      </c>
      <c r="S676" s="25"/>
      <c r="T676" s="26"/>
      <c r="U676" s="27">
        <f t="shared" si="45"/>
        <v>0</v>
      </c>
      <c r="V676" s="28"/>
      <c r="W676" s="29"/>
      <c r="X676" s="30">
        <f t="shared" si="46"/>
        <v>0</v>
      </c>
      <c r="Y676" s="20"/>
    </row>
    <row r="677" spans="15:25" ht="26.25" customHeight="1" x14ac:dyDescent="0.7">
      <c r="O677" s="21"/>
      <c r="P677" s="22" t="str">
        <f t="shared" si="47"/>
        <v/>
      </c>
      <c r="Q677" s="23"/>
      <c r="R677" s="24" t="str">
        <f t="shared" si="48"/>
        <v/>
      </c>
      <c r="S677" s="25"/>
      <c r="T677" s="26"/>
      <c r="U677" s="27">
        <f t="shared" si="45"/>
        <v>0</v>
      </c>
      <c r="V677" s="28"/>
      <c r="W677" s="29"/>
      <c r="X677" s="30">
        <f t="shared" si="46"/>
        <v>0</v>
      </c>
      <c r="Y677" s="20"/>
    </row>
    <row r="678" spans="15:25" ht="26.25" customHeight="1" x14ac:dyDescent="0.7">
      <c r="O678" s="21"/>
      <c r="P678" s="22" t="str">
        <f t="shared" si="47"/>
        <v/>
      </c>
      <c r="Q678" s="23"/>
      <c r="R678" s="24" t="str">
        <f t="shared" si="48"/>
        <v/>
      </c>
      <c r="S678" s="25"/>
      <c r="T678" s="26"/>
      <c r="U678" s="27">
        <f t="shared" si="45"/>
        <v>0</v>
      </c>
      <c r="V678" s="28"/>
      <c r="W678" s="29"/>
      <c r="X678" s="30">
        <f t="shared" si="46"/>
        <v>0</v>
      </c>
      <c r="Y678" s="20"/>
    </row>
    <row r="679" spans="15:25" ht="26.25" customHeight="1" x14ac:dyDescent="0.7">
      <c r="O679" s="21"/>
      <c r="P679" s="22" t="str">
        <f t="shared" si="47"/>
        <v/>
      </c>
      <c r="Q679" s="23"/>
      <c r="R679" s="24" t="str">
        <f t="shared" si="48"/>
        <v/>
      </c>
      <c r="S679" s="25"/>
      <c r="T679" s="26"/>
      <c r="U679" s="27">
        <f t="shared" si="45"/>
        <v>0</v>
      </c>
      <c r="V679" s="28"/>
      <c r="W679" s="29"/>
      <c r="X679" s="30">
        <f t="shared" si="46"/>
        <v>0</v>
      </c>
      <c r="Y679" s="20"/>
    </row>
    <row r="680" spans="15:25" ht="26.25" customHeight="1" x14ac:dyDescent="0.7">
      <c r="O680" s="21"/>
      <c r="P680" s="22" t="str">
        <f t="shared" si="47"/>
        <v/>
      </c>
      <c r="Q680" s="23"/>
      <c r="R680" s="24" t="str">
        <f t="shared" si="48"/>
        <v/>
      </c>
      <c r="S680" s="25"/>
      <c r="T680" s="26"/>
      <c r="U680" s="27">
        <f t="shared" si="45"/>
        <v>0</v>
      </c>
      <c r="V680" s="28"/>
      <c r="W680" s="29"/>
      <c r="X680" s="30">
        <f t="shared" si="46"/>
        <v>0</v>
      </c>
      <c r="Y680" s="20"/>
    </row>
    <row r="681" spans="15:25" ht="26.25" customHeight="1" x14ac:dyDescent="0.7">
      <c r="O681" s="21"/>
      <c r="P681" s="22" t="str">
        <f t="shared" si="47"/>
        <v/>
      </c>
      <c r="Q681" s="23"/>
      <c r="R681" s="24" t="str">
        <f t="shared" si="48"/>
        <v/>
      </c>
      <c r="S681" s="25"/>
      <c r="T681" s="26"/>
      <c r="U681" s="27">
        <f t="shared" si="45"/>
        <v>0</v>
      </c>
      <c r="V681" s="28"/>
      <c r="W681" s="29"/>
      <c r="X681" s="30">
        <f t="shared" si="46"/>
        <v>0</v>
      </c>
      <c r="Y681" s="20"/>
    </row>
    <row r="682" spans="15:25" ht="26.25" customHeight="1" x14ac:dyDescent="0.7">
      <c r="O682" s="21"/>
      <c r="P682" s="22" t="str">
        <f t="shared" si="47"/>
        <v/>
      </c>
      <c r="Q682" s="23"/>
      <c r="R682" s="24" t="str">
        <f t="shared" si="48"/>
        <v/>
      </c>
      <c r="S682" s="25"/>
      <c r="T682" s="26"/>
      <c r="U682" s="27">
        <f t="shared" si="45"/>
        <v>0</v>
      </c>
      <c r="V682" s="28"/>
      <c r="W682" s="29"/>
      <c r="X682" s="30">
        <f t="shared" si="46"/>
        <v>0</v>
      </c>
      <c r="Y682" s="20"/>
    </row>
    <row r="683" spans="15:25" ht="26.25" customHeight="1" x14ac:dyDescent="0.7">
      <c r="O683" s="21"/>
      <c r="P683" s="22" t="str">
        <f t="shared" si="47"/>
        <v/>
      </c>
      <c r="Q683" s="23"/>
      <c r="R683" s="24" t="str">
        <f t="shared" si="48"/>
        <v/>
      </c>
      <c r="S683" s="25"/>
      <c r="T683" s="26"/>
      <c r="U683" s="27">
        <f t="shared" si="45"/>
        <v>0</v>
      </c>
      <c r="V683" s="28"/>
      <c r="W683" s="29"/>
      <c r="X683" s="30">
        <f t="shared" si="46"/>
        <v>0</v>
      </c>
      <c r="Y683" s="20"/>
    </row>
    <row r="684" spans="15:25" ht="26.25" customHeight="1" x14ac:dyDescent="0.7">
      <c r="O684" s="21"/>
      <c r="P684" s="22" t="str">
        <f t="shared" si="47"/>
        <v/>
      </c>
      <c r="Q684" s="23"/>
      <c r="R684" s="24" t="str">
        <f t="shared" si="48"/>
        <v/>
      </c>
      <c r="S684" s="25"/>
      <c r="T684" s="26"/>
      <c r="U684" s="27">
        <f t="shared" si="45"/>
        <v>0</v>
      </c>
      <c r="V684" s="28"/>
      <c r="W684" s="29"/>
      <c r="X684" s="30">
        <f t="shared" si="46"/>
        <v>0</v>
      </c>
      <c r="Y684" s="20"/>
    </row>
    <row r="685" spans="15:25" ht="26.25" customHeight="1" x14ac:dyDescent="0.7">
      <c r="O685" s="21"/>
      <c r="P685" s="22" t="str">
        <f t="shared" si="47"/>
        <v/>
      </c>
      <c r="Q685" s="23"/>
      <c r="R685" s="24" t="str">
        <f t="shared" si="48"/>
        <v/>
      </c>
      <c r="S685" s="25"/>
      <c r="T685" s="26"/>
      <c r="U685" s="27">
        <f t="shared" si="45"/>
        <v>0</v>
      </c>
      <c r="V685" s="28"/>
      <c r="W685" s="29"/>
      <c r="X685" s="30">
        <f t="shared" si="46"/>
        <v>0</v>
      </c>
      <c r="Y685" s="20"/>
    </row>
    <row r="686" spans="15:25" ht="26.25" customHeight="1" x14ac:dyDescent="0.7">
      <c r="O686" s="21"/>
      <c r="P686" s="22" t="str">
        <f t="shared" si="47"/>
        <v/>
      </c>
      <c r="Q686" s="23"/>
      <c r="R686" s="24" t="str">
        <f t="shared" si="48"/>
        <v/>
      </c>
      <c r="S686" s="25"/>
      <c r="T686" s="26"/>
      <c r="U686" s="27">
        <f t="shared" si="45"/>
        <v>0</v>
      </c>
      <c r="V686" s="28"/>
      <c r="W686" s="29"/>
      <c r="X686" s="30">
        <f t="shared" si="46"/>
        <v>0</v>
      </c>
      <c r="Y686" s="20"/>
    </row>
    <row r="687" spans="15:25" ht="26.25" customHeight="1" x14ac:dyDescent="0.7">
      <c r="O687" s="21"/>
      <c r="P687" s="22" t="str">
        <f t="shared" si="47"/>
        <v/>
      </c>
      <c r="Q687" s="23"/>
      <c r="R687" s="24" t="str">
        <f t="shared" si="48"/>
        <v/>
      </c>
      <c r="S687" s="25"/>
      <c r="T687" s="26"/>
      <c r="U687" s="27">
        <f t="shared" si="45"/>
        <v>0</v>
      </c>
      <c r="V687" s="28"/>
      <c r="W687" s="29"/>
      <c r="X687" s="30">
        <f t="shared" si="46"/>
        <v>0</v>
      </c>
      <c r="Y687" s="20"/>
    </row>
    <row r="688" spans="15:25" ht="26.25" customHeight="1" x14ac:dyDescent="0.7">
      <c r="O688" s="21"/>
      <c r="P688" s="22" t="str">
        <f t="shared" si="47"/>
        <v/>
      </c>
      <c r="Q688" s="23"/>
      <c r="R688" s="24" t="str">
        <f t="shared" si="48"/>
        <v/>
      </c>
      <c r="S688" s="25"/>
      <c r="T688" s="26"/>
      <c r="U688" s="27">
        <f t="shared" si="45"/>
        <v>0</v>
      </c>
      <c r="V688" s="28"/>
      <c r="W688" s="29"/>
      <c r="X688" s="30">
        <f t="shared" si="46"/>
        <v>0</v>
      </c>
      <c r="Y688" s="20"/>
    </row>
    <row r="689" spans="15:25" ht="26.25" customHeight="1" x14ac:dyDescent="0.7">
      <c r="O689" s="21"/>
      <c r="P689" s="22" t="str">
        <f t="shared" si="47"/>
        <v/>
      </c>
      <c r="Q689" s="23"/>
      <c r="R689" s="24" t="str">
        <f t="shared" si="48"/>
        <v/>
      </c>
      <c r="S689" s="25"/>
      <c r="T689" s="26"/>
      <c r="U689" s="27">
        <f t="shared" si="45"/>
        <v>0</v>
      </c>
      <c r="V689" s="28"/>
      <c r="W689" s="29"/>
      <c r="X689" s="30">
        <f t="shared" si="46"/>
        <v>0</v>
      </c>
      <c r="Y689" s="20"/>
    </row>
    <row r="690" spans="15:25" ht="26.25" customHeight="1" x14ac:dyDescent="0.7">
      <c r="O690" s="21"/>
      <c r="P690" s="22" t="str">
        <f t="shared" si="47"/>
        <v/>
      </c>
      <c r="Q690" s="23"/>
      <c r="R690" s="24" t="str">
        <f t="shared" si="48"/>
        <v/>
      </c>
      <c r="S690" s="25"/>
      <c r="T690" s="26"/>
      <c r="U690" s="27">
        <f t="shared" si="45"/>
        <v>0</v>
      </c>
      <c r="V690" s="28"/>
      <c r="W690" s="29"/>
      <c r="X690" s="30">
        <f t="shared" si="46"/>
        <v>0</v>
      </c>
      <c r="Y690" s="20"/>
    </row>
    <row r="691" spans="15:25" ht="26.25" customHeight="1" x14ac:dyDescent="0.7">
      <c r="O691" s="21"/>
      <c r="P691" s="22" t="str">
        <f t="shared" si="47"/>
        <v/>
      </c>
      <c r="Q691" s="23"/>
      <c r="R691" s="24" t="str">
        <f t="shared" si="48"/>
        <v/>
      </c>
      <c r="S691" s="25"/>
      <c r="T691" s="26"/>
      <c r="U691" s="27">
        <f t="shared" si="45"/>
        <v>0</v>
      </c>
      <c r="V691" s="28"/>
      <c r="W691" s="29"/>
      <c r="X691" s="30">
        <f t="shared" si="46"/>
        <v>0</v>
      </c>
      <c r="Y691" s="20"/>
    </row>
    <row r="692" spans="15:25" ht="26.25" customHeight="1" x14ac:dyDescent="0.7">
      <c r="O692" s="21"/>
      <c r="P692" s="22" t="str">
        <f t="shared" si="47"/>
        <v/>
      </c>
      <c r="Q692" s="23"/>
      <c r="R692" s="24" t="str">
        <f t="shared" si="48"/>
        <v/>
      </c>
      <c r="S692" s="25"/>
      <c r="T692" s="26"/>
      <c r="U692" s="27">
        <f t="shared" ref="U692:U755" si="49">J692</f>
        <v>0</v>
      </c>
      <c r="V692" s="28"/>
      <c r="W692" s="29"/>
      <c r="X692" s="30">
        <f t="shared" ref="X692:X755" si="50">I692</f>
        <v>0</v>
      </c>
      <c r="Y692" s="20"/>
    </row>
    <row r="693" spans="15:25" ht="26.25" customHeight="1" x14ac:dyDescent="0.7">
      <c r="O693" s="21"/>
      <c r="P693" s="22" t="str">
        <f t="shared" si="47"/>
        <v/>
      </c>
      <c r="Q693" s="23"/>
      <c r="R693" s="24" t="str">
        <f t="shared" si="48"/>
        <v/>
      </c>
      <c r="S693" s="25"/>
      <c r="T693" s="26"/>
      <c r="U693" s="27">
        <f t="shared" si="49"/>
        <v>0</v>
      </c>
      <c r="V693" s="28"/>
      <c r="W693" s="29"/>
      <c r="X693" s="30">
        <f t="shared" si="50"/>
        <v>0</v>
      </c>
      <c r="Y693" s="20"/>
    </row>
    <row r="694" spans="15:25" ht="26.25" customHeight="1" x14ac:dyDescent="0.7">
      <c r="O694" s="21"/>
      <c r="P694" s="22" t="str">
        <f t="shared" si="47"/>
        <v/>
      </c>
      <c r="Q694" s="23"/>
      <c r="R694" s="24" t="str">
        <f t="shared" si="48"/>
        <v/>
      </c>
      <c r="S694" s="25"/>
      <c r="T694" s="26"/>
      <c r="U694" s="27">
        <f t="shared" si="49"/>
        <v>0</v>
      </c>
      <c r="V694" s="28"/>
      <c r="W694" s="29"/>
      <c r="X694" s="30">
        <f t="shared" si="50"/>
        <v>0</v>
      </c>
      <c r="Y694" s="20"/>
    </row>
    <row r="695" spans="15:25" ht="26.25" customHeight="1" x14ac:dyDescent="0.7">
      <c r="O695" s="21"/>
      <c r="P695" s="22" t="str">
        <f t="shared" si="47"/>
        <v/>
      </c>
      <c r="Q695" s="23"/>
      <c r="R695" s="24" t="str">
        <f t="shared" si="48"/>
        <v/>
      </c>
      <c r="S695" s="25"/>
      <c r="T695" s="26"/>
      <c r="U695" s="27">
        <f t="shared" si="49"/>
        <v>0</v>
      </c>
      <c r="V695" s="28"/>
      <c r="W695" s="29"/>
      <c r="X695" s="30">
        <f t="shared" si="50"/>
        <v>0</v>
      </c>
      <c r="Y695" s="20"/>
    </row>
    <row r="696" spans="15:25" ht="26.25" customHeight="1" x14ac:dyDescent="0.7">
      <c r="O696" s="21"/>
      <c r="P696" s="22" t="str">
        <f t="shared" si="47"/>
        <v/>
      </c>
      <c r="Q696" s="23"/>
      <c r="R696" s="24" t="str">
        <f t="shared" si="48"/>
        <v/>
      </c>
      <c r="S696" s="25"/>
      <c r="T696" s="26"/>
      <c r="U696" s="27">
        <f t="shared" si="49"/>
        <v>0</v>
      </c>
      <c r="V696" s="28"/>
      <c r="W696" s="29"/>
      <c r="X696" s="30">
        <f t="shared" si="50"/>
        <v>0</v>
      </c>
      <c r="Y696" s="20"/>
    </row>
    <row r="697" spans="15:25" ht="26.25" customHeight="1" x14ac:dyDescent="0.7">
      <c r="O697" s="21"/>
      <c r="P697" s="22" t="str">
        <f t="shared" si="47"/>
        <v/>
      </c>
      <c r="Q697" s="23"/>
      <c r="R697" s="24" t="str">
        <f t="shared" si="48"/>
        <v/>
      </c>
      <c r="S697" s="25"/>
      <c r="T697" s="26"/>
      <c r="U697" s="27">
        <f t="shared" si="49"/>
        <v>0</v>
      </c>
      <c r="V697" s="28"/>
      <c r="W697" s="29"/>
      <c r="X697" s="30">
        <f t="shared" si="50"/>
        <v>0</v>
      </c>
      <c r="Y697" s="20"/>
    </row>
    <row r="698" spans="15:25" ht="26.25" customHeight="1" x14ac:dyDescent="0.7">
      <c r="O698" s="21"/>
      <c r="P698" s="22" t="str">
        <f t="shared" si="47"/>
        <v/>
      </c>
      <c r="Q698" s="23"/>
      <c r="R698" s="24" t="str">
        <f t="shared" si="48"/>
        <v/>
      </c>
      <c r="S698" s="25"/>
      <c r="T698" s="26"/>
      <c r="U698" s="27">
        <f t="shared" si="49"/>
        <v>0</v>
      </c>
      <c r="V698" s="28"/>
      <c r="W698" s="29"/>
      <c r="X698" s="30">
        <f t="shared" si="50"/>
        <v>0</v>
      </c>
      <c r="Y698" s="20"/>
    </row>
    <row r="699" spans="15:25" ht="26.25" customHeight="1" x14ac:dyDescent="0.7">
      <c r="O699" s="21"/>
      <c r="P699" s="22" t="str">
        <f t="shared" si="47"/>
        <v/>
      </c>
      <c r="Q699" s="23"/>
      <c r="R699" s="24" t="str">
        <f t="shared" si="48"/>
        <v/>
      </c>
      <c r="S699" s="25"/>
      <c r="T699" s="26"/>
      <c r="U699" s="27">
        <f t="shared" si="49"/>
        <v>0</v>
      </c>
      <c r="V699" s="28"/>
      <c r="W699" s="29"/>
      <c r="X699" s="30">
        <f t="shared" si="50"/>
        <v>0</v>
      </c>
      <c r="Y699" s="20"/>
    </row>
    <row r="700" spans="15:25" ht="26.25" customHeight="1" x14ac:dyDescent="0.7">
      <c r="O700" s="21"/>
      <c r="P700" s="22" t="str">
        <f t="shared" si="47"/>
        <v/>
      </c>
      <c r="Q700" s="23"/>
      <c r="R700" s="24" t="str">
        <f t="shared" si="48"/>
        <v/>
      </c>
      <c r="S700" s="25"/>
      <c r="T700" s="26"/>
      <c r="U700" s="27">
        <f t="shared" si="49"/>
        <v>0</v>
      </c>
      <c r="V700" s="28"/>
      <c r="W700" s="29"/>
      <c r="X700" s="30">
        <f t="shared" si="50"/>
        <v>0</v>
      </c>
      <c r="Y700" s="20"/>
    </row>
    <row r="701" spans="15:25" ht="26.25" customHeight="1" x14ac:dyDescent="0.7">
      <c r="O701" s="21"/>
      <c r="P701" s="22" t="str">
        <f t="shared" si="47"/>
        <v/>
      </c>
      <c r="Q701" s="23"/>
      <c r="R701" s="24" t="str">
        <f t="shared" si="48"/>
        <v/>
      </c>
      <c r="S701" s="25"/>
      <c r="T701" s="26"/>
      <c r="U701" s="27">
        <f t="shared" si="49"/>
        <v>0</v>
      </c>
      <c r="V701" s="28"/>
      <c r="W701" s="29"/>
      <c r="X701" s="30">
        <f t="shared" si="50"/>
        <v>0</v>
      </c>
      <c r="Y701" s="20"/>
    </row>
    <row r="702" spans="15:25" ht="26.25" customHeight="1" x14ac:dyDescent="0.7">
      <c r="O702" s="21"/>
      <c r="P702" s="22" t="str">
        <f t="shared" si="47"/>
        <v/>
      </c>
      <c r="Q702" s="23"/>
      <c r="R702" s="24" t="str">
        <f t="shared" si="48"/>
        <v/>
      </c>
      <c r="S702" s="25"/>
      <c r="T702" s="26"/>
      <c r="U702" s="27">
        <f t="shared" si="49"/>
        <v>0</v>
      </c>
      <c r="V702" s="28"/>
      <c r="W702" s="29"/>
      <c r="X702" s="30">
        <f t="shared" si="50"/>
        <v>0</v>
      </c>
      <c r="Y702" s="20"/>
    </row>
    <row r="703" spans="15:25" ht="26.25" customHeight="1" x14ac:dyDescent="0.7">
      <c r="O703" s="21"/>
      <c r="P703" s="22" t="str">
        <f t="shared" si="47"/>
        <v/>
      </c>
      <c r="Q703" s="23"/>
      <c r="R703" s="24" t="str">
        <f t="shared" si="48"/>
        <v/>
      </c>
      <c r="S703" s="25"/>
      <c r="T703" s="26"/>
      <c r="U703" s="27">
        <f t="shared" si="49"/>
        <v>0</v>
      </c>
      <c r="V703" s="28"/>
      <c r="W703" s="29"/>
      <c r="X703" s="30">
        <f t="shared" si="50"/>
        <v>0</v>
      </c>
      <c r="Y703" s="20"/>
    </row>
    <row r="704" spans="15:25" ht="26.25" customHeight="1" x14ac:dyDescent="0.7">
      <c r="O704" s="21"/>
      <c r="P704" s="22" t="str">
        <f t="shared" si="47"/>
        <v/>
      </c>
      <c r="Q704" s="23"/>
      <c r="R704" s="24" t="str">
        <f t="shared" si="48"/>
        <v/>
      </c>
      <c r="S704" s="25"/>
      <c r="T704" s="26"/>
      <c r="U704" s="27">
        <f t="shared" si="49"/>
        <v>0</v>
      </c>
      <c r="V704" s="28"/>
      <c r="W704" s="29"/>
      <c r="X704" s="30">
        <f t="shared" si="50"/>
        <v>0</v>
      </c>
      <c r="Y704" s="20"/>
    </row>
    <row r="705" spans="15:25" ht="26.25" customHeight="1" x14ac:dyDescent="0.7">
      <c r="O705" s="21"/>
      <c r="P705" s="22" t="str">
        <f t="shared" si="47"/>
        <v/>
      </c>
      <c r="Q705" s="23"/>
      <c r="R705" s="24" t="str">
        <f t="shared" si="48"/>
        <v/>
      </c>
      <c r="S705" s="25"/>
      <c r="T705" s="26"/>
      <c r="U705" s="27">
        <f t="shared" si="49"/>
        <v>0</v>
      </c>
      <c r="V705" s="28"/>
      <c r="W705" s="29"/>
      <c r="X705" s="30">
        <f t="shared" si="50"/>
        <v>0</v>
      </c>
      <c r="Y705" s="20"/>
    </row>
    <row r="706" spans="15:25" ht="26.25" customHeight="1" x14ac:dyDescent="0.7">
      <c r="O706" s="21"/>
      <c r="P706" s="22" t="str">
        <f t="shared" si="47"/>
        <v/>
      </c>
      <c r="Q706" s="23"/>
      <c r="R706" s="24" t="str">
        <f t="shared" si="48"/>
        <v/>
      </c>
      <c r="S706" s="25"/>
      <c r="T706" s="26"/>
      <c r="U706" s="27">
        <f t="shared" si="49"/>
        <v>0</v>
      </c>
      <c r="V706" s="28"/>
      <c r="W706" s="29"/>
      <c r="X706" s="30">
        <f t="shared" si="50"/>
        <v>0</v>
      </c>
      <c r="Y706" s="20"/>
    </row>
    <row r="707" spans="15:25" ht="26.25" customHeight="1" x14ac:dyDescent="0.7">
      <c r="O707" s="21"/>
      <c r="P707" s="22" t="str">
        <f t="shared" ref="P707:P770" si="51">C707&amp;N707&amp;D707</f>
        <v/>
      </c>
      <c r="Q707" s="23"/>
      <c r="R707" s="24" t="str">
        <f t="shared" si="48"/>
        <v/>
      </c>
      <c r="S707" s="25"/>
      <c r="T707" s="26"/>
      <c r="U707" s="27">
        <f t="shared" si="49"/>
        <v>0</v>
      </c>
      <c r="V707" s="28"/>
      <c r="W707" s="29"/>
      <c r="X707" s="30">
        <f t="shared" si="50"/>
        <v>0</v>
      </c>
      <c r="Y707" s="20"/>
    </row>
    <row r="708" spans="15:25" ht="26.25" customHeight="1" x14ac:dyDescent="0.7">
      <c r="O708" s="21"/>
      <c r="P708" s="22" t="str">
        <f t="shared" si="51"/>
        <v/>
      </c>
      <c r="Q708" s="23"/>
      <c r="R708" s="24" t="str">
        <f t="shared" ref="R708:R771" si="52">IF(P708="","","（"&amp;H708&amp;"・"&amp;L708&amp;"）")</f>
        <v/>
      </c>
      <c r="S708" s="25"/>
      <c r="T708" s="26"/>
      <c r="U708" s="27">
        <f t="shared" si="49"/>
        <v>0</v>
      </c>
      <c r="V708" s="28"/>
      <c r="W708" s="29"/>
      <c r="X708" s="30">
        <f t="shared" si="50"/>
        <v>0</v>
      </c>
      <c r="Y708" s="20"/>
    </row>
    <row r="709" spans="15:25" ht="26.25" customHeight="1" x14ac:dyDescent="0.7">
      <c r="O709" s="21"/>
      <c r="P709" s="22" t="str">
        <f t="shared" si="51"/>
        <v/>
      </c>
      <c r="Q709" s="23"/>
      <c r="R709" s="24" t="str">
        <f t="shared" si="52"/>
        <v/>
      </c>
      <c r="S709" s="25"/>
      <c r="T709" s="26"/>
      <c r="U709" s="27">
        <f t="shared" si="49"/>
        <v>0</v>
      </c>
      <c r="V709" s="28"/>
      <c r="W709" s="29"/>
      <c r="X709" s="30">
        <f t="shared" si="50"/>
        <v>0</v>
      </c>
      <c r="Y709" s="20"/>
    </row>
    <row r="710" spans="15:25" ht="26.25" customHeight="1" x14ac:dyDescent="0.7">
      <c r="O710" s="21"/>
      <c r="P710" s="22" t="str">
        <f t="shared" si="51"/>
        <v/>
      </c>
      <c r="Q710" s="23"/>
      <c r="R710" s="24" t="str">
        <f t="shared" si="52"/>
        <v/>
      </c>
      <c r="S710" s="25"/>
      <c r="T710" s="26"/>
      <c r="U710" s="27">
        <f t="shared" si="49"/>
        <v>0</v>
      </c>
      <c r="V710" s="28"/>
      <c r="W710" s="29"/>
      <c r="X710" s="30">
        <f t="shared" si="50"/>
        <v>0</v>
      </c>
      <c r="Y710" s="20"/>
    </row>
    <row r="711" spans="15:25" ht="26.25" customHeight="1" x14ac:dyDescent="0.7">
      <c r="O711" s="21"/>
      <c r="P711" s="22" t="str">
        <f t="shared" si="51"/>
        <v/>
      </c>
      <c r="Q711" s="23"/>
      <c r="R711" s="24" t="str">
        <f t="shared" si="52"/>
        <v/>
      </c>
      <c r="S711" s="25"/>
      <c r="T711" s="26"/>
      <c r="U711" s="27">
        <f t="shared" si="49"/>
        <v>0</v>
      </c>
      <c r="V711" s="28"/>
      <c r="W711" s="29"/>
      <c r="X711" s="30">
        <f t="shared" si="50"/>
        <v>0</v>
      </c>
      <c r="Y711" s="20"/>
    </row>
    <row r="712" spans="15:25" ht="26.25" customHeight="1" x14ac:dyDescent="0.7">
      <c r="O712" s="21"/>
      <c r="P712" s="22" t="str">
        <f t="shared" si="51"/>
        <v/>
      </c>
      <c r="Q712" s="23"/>
      <c r="R712" s="24" t="str">
        <f t="shared" si="52"/>
        <v/>
      </c>
      <c r="S712" s="25"/>
      <c r="T712" s="26"/>
      <c r="U712" s="27">
        <f t="shared" si="49"/>
        <v>0</v>
      </c>
      <c r="V712" s="28"/>
      <c r="W712" s="29"/>
      <c r="X712" s="30">
        <f t="shared" si="50"/>
        <v>0</v>
      </c>
      <c r="Y712" s="20"/>
    </row>
    <row r="713" spans="15:25" ht="26.25" customHeight="1" x14ac:dyDescent="0.7">
      <c r="O713" s="21"/>
      <c r="P713" s="22" t="str">
        <f t="shared" si="51"/>
        <v/>
      </c>
      <c r="Q713" s="23"/>
      <c r="R713" s="24" t="str">
        <f t="shared" si="52"/>
        <v/>
      </c>
      <c r="S713" s="25"/>
      <c r="T713" s="26"/>
      <c r="U713" s="27">
        <f t="shared" si="49"/>
        <v>0</v>
      </c>
      <c r="V713" s="28"/>
      <c r="W713" s="29"/>
      <c r="X713" s="30">
        <f t="shared" si="50"/>
        <v>0</v>
      </c>
      <c r="Y713" s="20"/>
    </row>
    <row r="714" spans="15:25" ht="26.25" customHeight="1" x14ac:dyDescent="0.7">
      <c r="O714" s="21"/>
      <c r="P714" s="22" t="str">
        <f t="shared" si="51"/>
        <v/>
      </c>
      <c r="Q714" s="23"/>
      <c r="R714" s="24" t="str">
        <f t="shared" si="52"/>
        <v/>
      </c>
      <c r="S714" s="25"/>
      <c r="T714" s="26"/>
      <c r="U714" s="27">
        <f t="shared" si="49"/>
        <v>0</v>
      </c>
      <c r="V714" s="28"/>
      <c r="W714" s="29"/>
      <c r="X714" s="30">
        <f t="shared" si="50"/>
        <v>0</v>
      </c>
      <c r="Y714" s="20"/>
    </row>
    <row r="715" spans="15:25" ht="26.25" customHeight="1" x14ac:dyDescent="0.7">
      <c r="O715" s="21"/>
      <c r="P715" s="22" t="str">
        <f t="shared" si="51"/>
        <v/>
      </c>
      <c r="Q715" s="23"/>
      <c r="R715" s="24" t="str">
        <f t="shared" si="52"/>
        <v/>
      </c>
      <c r="S715" s="25"/>
      <c r="T715" s="26"/>
      <c r="U715" s="27">
        <f t="shared" si="49"/>
        <v>0</v>
      </c>
      <c r="V715" s="28"/>
      <c r="W715" s="29"/>
      <c r="X715" s="30">
        <f t="shared" si="50"/>
        <v>0</v>
      </c>
      <c r="Y715" s="20"/>
    </row>
    <row r="716" spans="15:25" ht="26.25" customHeight="1" x14ac:dyDescent="0.7">
      <c r="O716" s="21"/>
      <c r="P716" s="22" t="str">
        <f t="shared" si="51"/>
        <v/>
      </c>
      <c r="Q716" s="23"/>
      <c r="R716" s="24" t="str">
        <f t="shared" si="52"/>
        <v/>
      </c>
      <c r="S716" s="25"/>
      <c r="T716" s="26"/>
      <c r="U716" s="27">
        <f t="shared" si="49"/>
        <v>0</v>
      </c>
      <c r="V716" s="28"/>
      <c r="W716" s="29"/>
      <c r="X716" s="30">
        <f t="shared" si="50"/>
        <v>0</v>
      </c>
      <c r="Y716" s="20"/>
    </row>
    <row r="717" spans="15:25" ht="26.25" customHeight="1" x14ac:dyDescent="0.7">
      <c r="O717" s="21"/>
      <c r="P717" s="22" t="str">
        <f t="shared" si="51"/>
        <v/>
      </c>
      <c r="Q717" s="23"/>
      <c r="R717" s="24" t="str">
        <f t="shared" si="52"/>
        <v/>
      </c>
      <c r="S717" s="25"/>
      <c r="T717" s="26"/>
      <c r="U717" s="27">
        <f t="shared" si="49"/>
        <v>0</v>
      </c>
      <c r="V717" s="28"/>
      <c r="W717" s="29"/>
      <c r="X717" s="30">
        <f t="shared" si="50"/>
        <v>0</v>
      </c>
      <c r="Y717" s="20"/>
    </row>
    <row r="718" spans="15:25" ht="26.25" customHeight="1" x14ac:dyDescent="0.7">
      <c r="O718" s="21"/>
      <c r="P718" s="22" t="str">
        <f t="shared" si="51"/>
        <v/>
      </c>
      <c r="Q718" s="23"/>
      <c r="R718" s="24" t="str">
        <f t="shared" si="52"/>
        <v/>
      </c>
      <c r="S718" s="25"/>
      <c r="T718" s="26"/>
      <c r="U718" s="27">
        <f t="shared" si="49"/>
        <v>0</v>
      </c>
      <c r="V718" s="28"/>
      <c r="W718" s="29"/>
      <c r="X718" s="30">
        <f t="shared" si="50"/>
        <v>0</v>
      </c>
      <c r="Y718" s="20"/>
    </row>
    <row r="719" spans="15:25" ht="26.25" customHeight="1" x14ac:dyDescent="0.7">
      <c r="O719" s="21"/>
      <c r="P719" s="22" t="str">
        <f t="shared" si="51"/>
        <v/>
      </c>
      <c r="Q719" s="23"/>
      <c r="R719" s="24" t="str">
        <f t="shared" si="52"/>
        <v/>
      </c>
      <c r="S719" s="25"/>
      <c r="T719" s="26"/>
      <c r="U719" s="27">
        <f t="shared" si="49"/>
        <v>0</v>
      </c>
      <c r="V719" s="28"/>
      <c r="W719" s="29"/>
      <c r="X719" s="30">
        <f t="shared" si="50"/>
        <v>0</v>
      </c>
      <c r="Y719" s="20"/>
    </row>
    <row r="720" spans="15:25" ht="26.25" customHeight="1" x14ac:dyDescent="0.7">
      <c r="O720" s="21"/>
      <c r="P720" s="22" t="str">
        <f t="shared" si="51"/>
        <v/>
      </c>
      <c r="Q720" s="23"/>
      <c r="R720" s="24" t="str">
        <f t="shared" si="52"/>
        <v/>
      </c>
      <c r="S720" s="25"/>
      <c r="T720" s="26"/>
      <c r="U720" s="27">
        <f t="shared" si="49"/>
        <v>0</v>
      </c>
      <c r="V720" s="28"/>
      <c r="W720" s="29"/>
      <c r="X720" s="30">
        <f t="shared" si="50"/>
        <v>0</v>
      </c>
      <c r="Y720" s="20"/>
    </row>
    <row r="721" spans="15:25" ht="26.25" customHeight="1" x14ac:dyDescent="0.7">
      <c r="O721" s="21"/>
      <c r="P721" s="22" t="str">
        <f t="shared" si="51"/>
        <v/>
      </c>
      <c r="Q721" s="23"/>
      <c r="R721" s="24" t="str">
        <f t="shared" si="52"/>
        <v/>
      </c>
      <c r="S721" s="25"/>
      <c r="T721" s="26"/>
      <c r="U721" s="27">
        <f t="shared" si="49"/>
        <v>0</v>
      </c>
      <c r="V721" s="28"/>
      <c r="W721" s="29"/>
      <c r="X721" s="30">
        <f t="shared" si="50"/>
        <v>0</v>
      </c>
      <c r="Y721" s="20"/>
    </row>
    <row r="722" spans="15:25" ht="26.25" customHeight="1" x14ac:dyDescent="0.7">
      <c r="O722" s="21"/>
      <c r="P722" s="22" t="str">
        <f t="shared" si="51"/>
        <v/>
      </c>
      <c r="Q722" s="23"/>
      <c r="R722" s="24" t="str">
        <f t="shared" si="52"/>
        <v/>
      </c>
      <c r="S722" s="25"/>
      <c r="T722" s="26"/>
      <c r="U722" s="27">
        <f t="shared" si="49"/>
        <v>0</v>
      </c>
      <c r="V722" s="28"/>
      <c r="W722" s="29"/>
      <c r="X722" s="30">
        <f t="shared" si="50"/>
        <v>0</v>
      </c>
      <c r="Y722" s="20"/>
    </row>
    <row r="723" spans="15:25" ht="26.25" customHeight="1" x14ac:dyDescent="0.7">
      <c r="O723" s="21"/>
      <c r="P723" s="22" t="str">
        <f t="shared" si="51"/>
        <v/>
      </c>
      <c r="Q723" s="23"/>
      <c r="R723" s="24" t="str">
        <f t="shared" si="52"/>
        <v/>
      </c>
      <c r="S723" s="25"/>
      <c r="T723" s="26"/>
      <c r="U723" s="27">
        <f t="shared" si="49"/>
        <v>0</v>
      </c>
      <c r="V723" s="28"/>
      <c r="W723" s="29"/>
      <c r="X723" s="30">
        <f t="shared" si="50"/>
        <v>0</v>
      </c>
      <c r="Y723" s="20"/>
    </row>
    <row r="724" spans="15:25" ht="26.25" customHeight="1" x14ac:dyDescent="0.7">
      <c r="O724" s="21"/>
      <c r="P724" s="22" t="str">
        <f t="shared" si="51"/>
        <v/>
      </c>
      <c r="Q724" s="23"/>
      <c r="R724" s="24" t="str">
        <f t="shared" si="52"/>
        <v/>
      </c>
      <c r="S724" s="25"/>
      <c r="T724" s="26"/>
      <c r="U724" s="27">
        <f t="shared" si="49"/>
        <v>0</v>
      </c>
      <c r="V724" s="28"/>
      <c r="W724" s="29"/>
      <c r="X724" s="30">
        <f t="shared" si="50"/>
        <v>0</v>
      </c>
      <c r="Y724" s="20"/>
    </row>
    <row r="725" spans="15:25" ht="26.25" customHeight="1" x14ac:dyDescent="0.7">
      <c r="O725" s="21"/>
      <c r="P725" s="22" t="str">
        <f t="shared" si="51"/>
        <v/>
      </c>
      <c r="Q725" s="23"/>
      <c r="R725" s="24" t="str">
        <f t="shared" si="52"/>
        <v/>
      </c>
      <c r="S725" s="25"/>
      <c r="T725" s="26"/>
      <c r="U725" s="27">
        <f t="shared" si="49"/>
        <v>0</v>
      </c>
      <c r="V725" s="28"/>
      <c r="W725" s="29"/>
      <c r="X725" s="30">
        <f t="shared" si="50"/>
        <v>0</v>
      </c>
      <c r="Y725" s="20"/>
    </row>
    <row r="726" spans="15:25" ht="26.25" customHeight="1" x14ac:dyDescent="0.7">
      <c r="O726" s="21"/>
      <c r="P726" s="22" t="str">
        <f t="shared" si="51"/>
        <v/>
      </c>
      <c r="Q726" s="23"/>
      <c r="R726" s="24" t="str">
        <f t="shared" si="52"/>
        <v/>
      </c>
      <c r="S726" s="25"/>
      <c r="T726" s="26"/>
      <c r="U726" s="27">
        <f t="shared" si="49"/>
        <v>0</v>
      </c>
      <c r="V726" s="28"/>
      <c r="W726" s="29"/>
      <c r="X726" s="30">
        <f t="shared" si="50"/>
        <v>0</v>
      </c>
      <c r="Y726" s="20"/>
    </row>
    <row r="727" spans="15:25" ht="26.25" customHeight="1" x14ac:dyDescent="0.7">
      <c r="O727" s="21"/>
      <c r="P727" s="22" t="str">
        <f t="shared" si="51"/>
        <v/>
      </c>
      <c r="Q727" s="23"/>
      <c r="R727" s="24" t="str">
        <f t="shared" si="52"/>
        <v/>
      </c>
      <c r="S727" s="25"/>
      <c r="T727" s="26"/>
      <c r="U727" s="27">
        <f t="shared" si="49"/>
        <v>0</v>
      </c>
      <c r="V727" s="28"/>
      <c r="W727" s="29"/>
      <c r="X727" s="30">
        <f t="shared" si="50"/>
        <v>0</v>
      </c>
      <c r="Y727" s="20"/>
    </row>
    <row r="728" spans="15:25" ht="26.25" customHeight="1" x14ac:dyDescent="0.7">
      <c r="O728" s="21"/>
      <c r="P728" s="22" t="str">
        <f t="shared" si="51"/>
        <v/>
      </c>
      <c r="Q728" s="23"/>
      <c r="R728" s="24" t="str">
        <f t="shared" si="52"/>
        <v/>
      </c>
      <c r="S728" s="25"/>
      <c r="T728" s="26"/>
      <c r="U728" s="27">
        <f t="shared" si="49"/>
        <v>0</v>
      </c>
      <c r="V728" s="28"/>
      <c r="W728" s="29"/>
      <c r="X728" s="30">
        <f t="shared" si="50"/>
        <v>0</v>
      </c>
      <c r="Y728" s="20"/>
    </row>
    <row r="729" spans="15:25" ht="26.25" customHeight="1" x14ac:dyDescent="0.7">
      <c r="O729" s="21"/>
      <c r="P729" s="22" t="str">
        <f t="shared" si="51"/>
        <v/>
      </c>
      <c r="Q729" s="23"/>
      <c r="R729" s="24" t="str">
        <f t="shared" si="52"/>
        <v/>
      </c>
      <c r="S729" s="25"/>
      <c r="T729" s="26"/>
      <c r="U729" s="27">
        <f t="shared" si="49"/>
        <v>0</v>
      </c>
      <c r="V729" s="28"/>
      <c r="W729" s="29"/>
      <c r="X729" s="30">
        <f t="shared" si="50"/>
        <v>0</v>
      </c>
      <c r="Y729" s="20"/>
    </row>
    <row r="730" spans="15:25" ht="26.25" customHeight="1" x14ac:dyDescent="0.7">
      <c r="O730" s="21"/>
      <c r="P730" s="22" t="str">
        <f t="shared" si="51"/>
        <v/>
      </c>
      <c r="Q730" s="23"/>
      <c r="R730" s="24" t="str">
        <f t="shared" si="52"/>
        <v/>
      </c>
      <c r="S730" s="25"/>
      <c r="T730" s="26"/>
      <c r="U730" s="27">
        <f t="shared" si="49"/>
        <v>0</v>
      </c>
      <c r="V730" s="28"/>
      <c r="W730" s="29"/>
      <c r="X730" s="30">
        <f t="shared" si="50"/>
        <v>0</v>
      </c>
      <c r="Y730" s="20"/>
    </row>
    <row r="731" spans="15:25" ht="26.25" customHeight="1" x14ac:dyDescent="0.7">
      <c r="O731" s="21"/>
      <c r="P731" s="22" t="str">
        <f t="shared" si="51"/>
        <v/>
      </c>
      <c r="Q731" s="23"/>
      <c r="R731" s="24" t="str">
        <f t="shared" si="52"/>
        <v/>
      </c>
      <c r="S731" s="25"/>
      <c r="T731" s="26"/>
      <c r="U731" s="27">
        <f t="shared" si="49"/>
        <v>0</v>
      </c>
      <c r="V731" s="28"/>
      <c r="W731" s="29"/>
      <c r="X731" s="30">
        <f t="shared" si="50"/>
        <v>0</v>
      </c>
      <c r="Y731" s="20"/>
    </row>
    <row r="732" spans="15:25" ht="26.25" customHeight="1" x14ac:dyDescent="0.7">
      <c r="O732" s="21"/>
      <c r="P732" s="22" t="str">
        <f t="shared" si="51"/>
        <v/>
      </c>
      <c r="Q732" s="23"/>
      <c r="R732" s="24" t="str">
        <f t="shared" si="52"/>
        <v/>
      </c>
      <c r="S732" s="25"/>
      <c r="T732" s="26"/>
      <c r="U732" s="27">
        <f t="shared" si="49"/>
        <v>0</v>
      </c>
      <c r="V732" s="28"/>
      <c r="W732" s="29"/>
      <c r="X732" s="30">
        <f t="shared" si="50"/>
        <v>0</v>
      </c>
      <c r="Y732" s="20"/>
    </row>
    <row r="733" spans="15:25" ht="26.25" customHeight="1" x14ac:dyDescent="0.7">
      <c r="O733" s="21"/>
      <c r="P733" s="22" t="str">
        <f t="shared" si="51"/>
        <v/>
      </c>
      <c r="Q733" s="23"/>
      <c r="R733" s="24" t="str">
        <f t="shared" si="52"/>
        <v/>
      </c>
      <c r="S733" s="25"/>
      <c r="T733" s="26"/>
      <c r="U733" s="27">
        <f t="shared" si="49"/>
        <v>0</v>
      </c>
      <c r="V733" s="28"/>
      <c r="W733" s="29"/>
      <c r="X733" s="30">
        <f t="shared" si="50"/>
        <v>0</v>
      </c>
      <c r="Y733" s="20"/>
    </row>
    <row r="734" spans="15:25" ht="26.25" customHeight="1" x14ac:dyDescent="0.7">
      <c r="O734" s="21"/>
      <c r="P734" s="22" t="str">
        <f t="shared" si="51"/>
        <v/>
      </c>
      <c r="Q734" s="23"/>
      <c r="R734" s="24" t="str">
        <f t="shared" si="52"/>
        <v/>
      </c>
      <c r="S734" s="25"/>
      <c r="T734" s="26"/>
      <c r="U734" s="27">
        <f t="shared" si="49"/>
        <v>0</v>
      </c>
      <c r="V734" s="28"/>
      <c r="W734" s="29"/>
      <c r="X734" s="30">
        <f t="shared" si="50"/>
        <v>0</v>
      </c>
      <c r="Y734" s="20"/>
    </row>
    <row r="735" spans="15:25" ht="26.25" customHeight="1" x14ac:dyDescent="0.7">
      <c r="O735" s="21"/>
      <c r="P735" s="22" t="str">
        <f t="shared" si="51"/>
        <v/>
      </c>
      <c r="Q735" s="23"/>
      <c r="R735" s="24" t="str">
        <f t="shared" si="52"/>
        <v/>
      </c>
      <c r="S735" s="25"/>
      <c r="T735" s="26"/>
      <c r="U735" s="27">
        <f t="shared" si="49"/>
        <v>0</v>
      </c>
      <c r="V735" s="28"/>
      <c r="W735" s="29"/>
      <c r="X735" s="30">
        <f t="shared" si="50"/>
        <v>0</v>
      </c>
      <c r="Y735" s="20"/>
    </row>
    <row r="736" spans="15:25" ht="26.25" customHeight="1" x14ac:dyDescent="0.7">
      <c r="O736" s="21"/>
      <c r="P736" s="22" t="str">
        <f t="shared" si="51"/>
        <v/>
      </c>
      <c r="Q736" s="23"/>
      <c r="R736" s="24" t="str">
        <f t="shared" si="52"/>
        <v/>
      </c>
      <c r="S736" s="25"/>
      <c r="T736" s="26"/>
      <c r="U736" s="27">
        <f t="shared" si="49"/>
        <v>0</v>
      </c>
      <c r="V736" s="28"/>
      <c r="W736" s="29"/>
      <c r="X736" s="30">
        <f t="shared" si="50"/>
        <v>0</v>
      </c>
      <c r="Y736" s="20"/>
    </row>
    <row r="737" spans="15:25" ht="26.25" customHeight="1" x14ac:dyDescent="0.7">
      <c r="O737" s="21"/>
      <c r="P737" s="22" t="str">
        <f t="shared" si="51"/>
        <v/>
      </c>
      <c r="Q737" s="23"/>
      <c r="R737" s="24" t="str">
        <f t="shared" si="52"/>
        <v/>
      </c>
      <c r="S737" s="25"/>
      <c r="T737" s="26"/>
      <c r="U737" s="27">
        <f t="shared" si="49"/>
        <v>0</v>
      </c>
      <c r="V737" s="28"/>
      <c r="W737" s="29"/>
      <c r="X737" s="30">
        <f t="shared" si="50"/>
        <v>0</v>
      </c>
      <c r="Y737" s="20"/>
    </row>
    <row r="738" spans="15:25" ht="26.25" customHeight="1" x14ac:dyDescent="0.7">
      <c r="O738" s="21"/>
      <c r="P738" s="22" t="str">
        <f t="shared" si="51"/>
        <v/>
      </c>
      <c r="Q738" s="23"/>
      <c r="R738" s="24" t="str">
        <f t="shared" si="52"/>
        <v/>
      </c>
      <c r="S738" s="25"/>
      <c r="T738" s="26"/>
      <c r="U738" s="27">
        <f t="shared" si="49"/>
        <v>0</v>
      </c>
      <c r="V738" s="28"/>
      <c r="W738" s="29"/>
      <c r="X738" s="30">
        <f t="shared" si="50"/>
        <v>0</v>
      </c>
      <c r="Y738" s="20"/>
    </row>
    <row r="739" spans="15:25" ht="26.25" customHeight="1" x14ac:dyDescent="0.7">
      <c r="O739" s="21"/>
      <c r="P739" s="22" t="str">
        <f t="shared" si="51"/>
        <v/>
      </c>
      <c r="Q739" s="23"/>
      <c r="R739" s="24" t="str">
        <f t="shared" si="52"/>
        <v/>
      </c>
      <c r="S739" s="25"/>
      <c r="T739" s="26"/>
      <c r="U739" s="27">
        <f t="shared" si="49"/>
        <v>0</v>
      </c>
      <c r="V739" s="28"/>
      <c r="W739" s="29"/>
      <c r="X739" s="30">
        <f t="shared" si="50"/>
        <v>0</v>
      </c>
      <c r="Y739" s="20"/>
    </row>
    <row r="740" spans="15:25" ht="26.25" customHeight="1" x14ac:dyDescent="0.7">
      <c r="O740" s="21"/>
      <c r="P740" s="22" t="str">
        <f t="shared" si="51"/>
        <v/>
      </c>
      <c r="Q740" s="23"/>
      <c r="R740" s="24" t="str">
        <f t="shared" si="52"/>
        <v/>
      </c>
      <c r="S740" s="25"/>
      <c r="T740" s="26"/>
      <c r="U740" s="27">
        <f t="shared" si="49"/>
        <v>0</v>
      </c>
      <c r="V740" s="28"/>
      <c r="W740" s="29"/>
      <c r="X740" s="30">
        <f t="shared" si="50"/>
        <v>0</v>
      </c>
      <c r="Y740" s="20"/>
    </row>
    <row r="741" spans="15:25" ht="26.25" customHeight="1" x14ac:dyDescent="0.7">
      <c r="O741" s="21"/>
      <c r="P741" s="22" t="str">
        <f t="shared" si="51"/>
        <v/>
      </c>
      <c r="Q741" s="23"/>
      <c r="R741" s="24" t="str">
        <f t="shared" si="52"/>
        <v/>
      </c>
      <c r="S741" s="25"/>
      <c r="T741" s="26"/>
      <c r="U741" s="27">
        <f t="shared" si="49"/>
        <v>0</v>
      </c>
      <c r="V741" s="28"/>
      <c r="W741" s="29"/>
      <c r="X741" s="30">
        <f t="shared" si="50"/>
        <v>0</v>
      </c>
      <c r="Y741" s="20"/>
    </row>
    <row r="742" spans="15:25" ht="26.25" customHeight="1" x14ac:dyDescent="0.7">
      <c r="O742" s="21"/>
      <c r="P742" s="22" t="str">
        <f t="shared" si="51"/>
        <v/>
      </c>
      <c r="Q742" s="23"/>
      <c r="R742" s="24" t="str">
        <f t="shared" si="52"/>
        <v/>
      </c>
      <c r="S742" s="25"/>
      <c r="T742" s="26"/>
      <c r="U742" s="27">
        <f t="shared" si="49"/>
        <v>0</v>
      </c>
      <c r="V742" s="28"/>
      <c r="W742" s="29"/>
      <c r="X742" s="30">
        <f t="shared" si="50"/>
        <v>0</v>
      </c>
      <c r="Y742" s="20"/>
    </row>
    <row r="743" spans="15:25" ht="26.25" customHeight="1" x14ac:dyDescent="0.7">
      <c r="O743" s="21"/>
      <c r="P743" s="22" t="str">
        <f t="shared" si="51"/>
        <v/>
      </c>
      <c r="Q743" s="23"/>
      <c r="R743" s="24" t="str">
        <f t="shared" si="52"/>
        <v/>
      </c>
      <c r="S743" s="25"/>
      <c r="T743" s="26"/>
      <c r="U743" s="27">
        <f t="shared" si="49"/>
        <v>0</v>
      </c>
      <c r="V743" s="28"/>
      <c r="W743" s="29"/>
      <c r="X743" s="30">
        <f t="shared" si="50"/>
        <v>0</v>
      </c>
      <c r="Y743" s="20"/>
    </row>
    <row r="744" spans="15:25" ht="26.25" customHeight="1" x14ac:dyDescent="0.7">
      <c r="O744" s="21"/>
      <c r="P744" s="22" t="str">
        <f t="shared" si="51"/>
        <v/>
      </c>
      <c r="Q744" s="23"/>
      <c r="R744" s="24" t="str">
        <f t="shared" si="52"/>
        <v/>
      </c>
      <c r="S744" s="25"/>
      <c r="T744" s="26"/>
      <c r="U744" s="27">
        <f t="shared" si="49"/>
        <v>0</v>
      </c>
      <c r="V744" s="28"/>
      <c r="W744" s="29"/>
      <c r="X744" s="30">
        <f t="shared" si="50"/>
        <v>0</v>
      </c>
      <c r="Y744" s="20"/>
    </row>
    <row r="745" spans="15:25" ht="26.25" customHeight="1" x14ac:dyDescent="0.7">
      <c r="O745" s="21"/>
      <c r="P745" s="22" t="str">
        <f t="shared" si="51"/>
        <v/>
      </c>
      <c r="Q745" s="23"/>
      <c r="R745" s="24" t="str">
        <f t="shared" si="52"/>
        <v/>
      </c>
      <c r="S745" s="25"/>
      <c r="T745" s="26"/>
      <c r="U745" s="27">
        <f t="shared" si="49"/>
        <v>0</v>
      </c>
      <c r="V745" s="28"/>
      <c r="W745" s="29"/>
      <c r="X745" s="30">
        <f t="shared" si="50"/>
        <v>0</v>
      </c>
      <c r="Y745" s="20"/>
    </row>
    <row r="746" spans="15:25" ht="26.25" customHeight="1" x14ac:dyDescent="0.7">
      <c r="O746" s="21"/>
      <c r="P746" s="22" t="str">
        <f t="shared" si="51"/>
        <v/>
      </c>
      <c r="Q746" s="23"/>
      <c r="R746" s="24" t="str">
        <f t="shared" si="52"/>
        <v/>
      </c>
      <c r="S746" s="25"/>
      <c r="T746" s="26"/>
      <c r="U746" s="27">
        <f t="shared" si="49"/>
        <v>0</v>
      </c>
      <c r="V746" s="28"/>
      <c r="W746" s="29"/>
      <c r="X746" s="30">
        <f t="shared" si="50"/>
        <v>0</v>
      </c>
      <c r="Y746" s="20"/>
    </row>
    <row r="747" spans="15:25" ht="26.25" customHeight="1" x14ac:dyDescent="0.7">
      <c r="O747" s="21"/>
      <c r="P747" s="22" t="str">
        <f t="shared" si="51"/>
        <v/>
      </c>
      <c r="Q747" s="23"/>
      <c r="R747" s="24" t="str">
        <f t="shared" si="52"/>
        <v/>
      </c>
      <c r="S747" s="25"/>
      <c r="T747" s="26"/>
      <c r="U747" s="27">
        <f t="shared" si="49"/>
        <v>0</v>
      </c>
      <c r="V747" s="28"/>
      <c r="W747" s="29"/>
      <c r="X747" s="30">
        <f t="shared" si="50"/>
        <v>0</v>
      </c>
      <c r="Y747" s="20"/>
    </row>
    <row r="748" spans="15:25" ht="26.25" customHeight="1" x14ac:dyDescent="0.7">
      <c r="O748" s="21"/>
      <c r="P748" s="22" t="str">
        <f t="shared" si="51"/>
        <v/>
      </c>
      <c r="Q748" s="23"/>
      <c r="R748" s="24" t="str">
        <f t="shared" si="52"/>
        <v/>
      </c>
      <c r="S748" s="25"/>
      <c r="T748" s="26"/>
      <c r="U748" s="27">
        <f t="shared" si="49"/>
        <v>0</v>
      </c>
      <c r="V748" s="28"/>
      <c r="W748" s="29"/>
      <c r="X748" s="30">
        <f t="shared" si="50"/>
        <v>0</v>
      </c>
      <c r="Y748" s="20"/>
    </row>
    <row r="749" spans="15:25" ht="26.25" customHeight="1" x14ac:dyDescent="0.7">
      <c r="O749" s="21"/>
      <c r="P749" s="22" t="str">
        <f t="shared" si="51"/>
        <v/>
      </c>
      <c r="Q749" s="23"/>
      <c r="R749" s="24" t="str">
        <f t="shared" si="52"/>
        <v/>
      </c>
      <c r="S749" s="25"/>
      <c r="T749" s="26"/>
      <c r="U749" s="27">
        <f t="shared" si="49"/>
        <v>0</v>
      </c>
      <c r="V749" s="28"/>
      <c r="W749" s="29"/>
      <c r="X749" s="30">
        <f t="shared" si="50"/>
        <v>0</v>
      </c>
      <c r="Y749" s="20"/>
    </row>
    <row r="750" spans="15:25" ht="26.25" customHeight="1" x14ac:dyDescent="0.7">
      <c r="O750" s="21"/>
      <c r="P750" s="22" t="str">
        <f t="shared" si="51"/>
        <v/>
      </c>
      <c r="Q750" s="23"/>
      <c r="R750" s="24" t="str">
        <f t="shared" si="52"/>
        <v/>
      </c>
      <c r="S750" s="25"/>
      <c r="T750" s="26"/>
      <c r="U750" s="27">
        <f t="shared" si="49"/>
        <v>0</v>
      </c>
      <c r="V750" s="28"/>
      <c r="W750" s="29"/>
      <c r="X750" s="30">
        <f t="shared" si="50"/>
        <v>0</v>
      </c>
      <c r="Y750" s="20"/>
    </row>
    <row r="751" spans="15:25" ht="26.25" customHeight="1" x14ac:dyDescent="0.7">
      <c r="O751" s="21"/>
      <c r="P751" s="22" t="str">
        <f t="shared" si="51"/>
        <v/>
      </c>
      <c r="Q751" s="23"/>
      <c r="R751" s="24" t="str">
        <f t="shared" si="52"/>
        <v/>
      </c>
      <c r="S751" s="25"/>
      <c r="T751" s="26"/>
      <c r="U751" s="27">
        <f t="shared" si="49"/>
        <v>0</v>
      </c>
      <c r="V751" s="28"/>
      <c r="W751" s="29"/>
      <c r="X751" s="30">
        <f t="shared" si="50"/>
        <v>0</v>
      </c>
      <c r="Y751" s="20"/>
    </row>
    <row r="752" spans="15:25" ht="26.25" customHeight="1" x14ac:dyDescent="0.7">
      <c r="O752" s="21"/>
      <c r="P752" s="22" t="str">
        <f t="shared" si="51"/>
        <v/>
      </c>
      <c r="Q752" s="23"/>
      <c r="R752" s="24" t="str">
        <f t="shared" si="52"/>
        <v/>
      </c>
      <c r="S752" s="25"/>
      <c r="T752" s="26"/>
      <c r="U752" s="27">
        <f t="shared" si="49"/>
        <v>0</v>
      </c>
      <c r="V752" s="28"/>
      <c r="W752" s="29"/>
      <c r="X752" s="30">
        <f t="shared" si="50"/>
        <v>0</v>
      </c>
      <c r="Y752" s="20"/>
    </row>
    <row r="753" spans="15:25" ht="26.25" customHeight="1" x14ac:dyDescent="0.7">
      <c r="O753" s="21"/>
      <c r="P753" s="22" t="str">
        <f t="shared" si="51"/>
        <v/>
      </c>
      <c r="Q753" s="23"/>
      <c r="R753" s="24" t="str">
        <f t="shared" si="52"/>
        <v/>
      </c>
      <c r="S753" s="25"/>
      <c r="T753" s="26"/>
      <c r="U753" s="27">
        <f t="shared" si="49"/>
        <v>0</v>
      </c>
      <c r="V753" s="28"/>
      <c r="W753" s="29"/>
      <c r="X753" s="30">
        <f t="shared" si="50"/>
        <v>0</v>
      </c>
      <c r="Y753" s="20"/>
    </row>
    <row r="754" spans="15:25" ht="26.25" customHeight="1" x14ac:dyDescent="0.7">
      <c r="O754" s="21"/>
      <c r="P754" s="22" t="str">
        <f t="shared" si="51"/>
        <v/>
      </c>
      <c r="Q754" s="23"/>
      <c r="R754" s="24" t="str">
        <f t="shared" si="52"/>
        <v/>
      </c>
      <c r="S754" s="25"/>
      <c r="T754" s="26"/>
      <c r="U754" s="27">
        <f t="shared" si="49"/>
        <v>0</v>
      </c>
      <c r="V754" s="28"/>
      <c r="W754" s="29"/>
      <c r="X754" s="30">
        <f t="shared" si="50"/>
        <v>0</v>
      </c>
      <c r="Y754" s="20"/>
    </row>
    <row r="755" spans="15:25" ht="26.25" customHeight="1" x14ac:dyDescent="0.7">
      <c r="O755" s="21"/>
      <c r="P755" s="22" t="str">
        <f t="shared" si="51"/>
        <v/>
      </c>
      <c r="Q755" s="23"/>
      <c r="R755" s="24" t="str">
        <f t="shared" si="52"/>
        <v/>
      </c>
      <c r="S755" s="25"/>
      <c r="T755" s="26"/>
      <c r="U755" s="27">
        <f t="shared" si="49"/>
        <v>0</v>
      </c>
      <c r="V755" s="28"/>
      <c r="W755" s="29"/>
      <c r="X755" s="30">
        <f t="shared" si="50"/>
        <v>0</v>
      </c>
      <c r="Y755" s="20"/>
    </row>
    <row r="756" spans="15:25" ht="26.25" customHeight="1" x14ac:dyDescent="0.7">
      <c r="O756" s="21"/>
      <c r="P756" s="22" t="str">
        <f t="shared" si="51"/>
        <v/>
      </c>
      <c r="Q756" s="23"/>
      <c r="R756" s="24" t="str">
        <f t="shared" si="52"/>
        <v/>
      </c>
      <c r="S756" s="25"/>
      <c r="T756" s="26"/>
      <c r="U756" s="27">
        <f t="shared" ref="U756:U819" si="53">J756</f>
        <v>0</v>
      </c>
      <c r="V756" s="28"/>
      <c r="W756" s="29"/>
      <c r="X756" s="30">
        <f t="shared" ref="X756:X819" si="54">I756</f>
        <v>0</v>
      </c>
      <c r="Y756" s="20"/>
    </row>
    <row r="757" spans="15:25" ht="26.25" customHeight="1" x14ac:dyDescent="0.7">
      <c r="O757" s="21"/>
      <c r="P757" s="22" t="str">
        <f t="shared" si="51"/>
        <v/>
      </c>
      <c r="Q757" s="23"/>
      <c r="R757" s="24" t="str">
        <f t="shared" si="52"/>
        <v/>
      </c>
      <c r="S757" s="25"/>
      <c r="T757" s="26"/>
      <c r="U757" s="27">
        <f t="shared" si="53"/>
        <v>0</v>
      </c>
      <c r="V757" s="28"/>
      <c r="W757" s="29"/>
      <c r="X757" s="30">
        <f t="shared" si="54"/>
        <v>0</v>
      </c>
      <c r="Y757" s="20"/>
    </row>
    <row r="758" spans="15:25" ht="26.25" customHeight="1" x14ac:dyDescent="0.7">
      <c r="O758" s="21"/>
      <c r="P758" s="22" t="str">
        <f t="shared" si="51"/>
        <v/>
      </c>
      <c r="Q758" s="23"/>
      <c r="R758" s="24" t="str">
        <f t="shared" si="52"/>
        <v/>
      </c>
      <c r="S758" s="25"/>
      <c r="T758" s="26"/>
      <c r="U758" s="27">
        <f t="shared" si="53"/>
        <v>0</v>
      </c>
      <c r="V758" s="28"/>
      <c r="W758" s="29"/>
      <c r="X758" s="30">
        <f t="shared" si="54"/>
        <v>0</v>
      </c>
      <c r="Y758" s="20"/>
    </row>
    <row r="759" spans="15:25" ht="26.25" customHeight="1" x14ac:dyDescent="0.7">
      <c r="O759" s="21"/>
      <c r="P759" s="22" t="str">
        <f t="shared" si="51"/>
        <v/>
      </c>
      <c r="Q759" s="23"/>
      <c r="R759" s="24" t="str">
        <f t="shared" si="52"/>
        <v/>
      </c>
      <c r="S759" s="25"/>
      <c r="T759" s="26"/>
      <c r="U759" s="27">
        <f t="shared" si="53"/>
        <v>0</v>
      </c>
      <c r="V759" s="28"/>
      <c r="W759" s="29"/>
      <c r="X759" s="30">
        <f t="shared" si="54"/>
        <v>0</v>
      </c>
      <c r="Y759" s="20"/>
    </row>
    <row r="760" spans="15:25" ht="26.25" customHeight="1" x14ac:dyDescent="0.7">
      <c r="O760" s="21"/>
      <c r="P760" s="22" t="str">
        <f t="shared" si="51"/>
        <v/>
      </c>
      <c r="Q760" s="23"/>
      <c r="R760" s="24" t="str">
        <f t="shared" si="52"/>
        <v/>
      </c>
      <c r="S760" s="25"/>
      <c r="T760" s="26"/>
      <c r="U760" s="27">
        <f t="shared" si="53"/>
        <v>0</v>
      </c>
      <c r="V760" s="28"/>
      <c r="W760" s="29"/>
      <c r="X760" s="30">
        <f t="shared" si="54"/>
        <v>0</v>
      </c>
      <c r="Y760" s="20"/>
    </row>
    <row r="761" spans="15:25" ht="26.25" customHeight="1" x14ac:dyDescent="0.7">
      <c r="O761" s="21"/>
      <c r="P761" s="22" t="str">
        <f t="shared" si="51"/>
        <v/>
      </c>
      <c r="Q761" s="23"/>
      <c r="R761" s="24" t="str">
        <f t="shared" si="52"/>
        <v/>
      </c>
      <c r="S761" s="25"/>
      <c r="T761" s="26"/>
      <c r="U761" s="27">
        <f t="shared" si="53"/>
        <v>0</v>
      </c>
      <c r="V761" s="28"/>
      <c r="W761" s="29"/>
      <c r="X761" s="30">
        <f t="shared" si="54"/>
        <v>0</v>
      </c>
      <c r="Y761" s="20"/>
    </row>
    <row r="762" spans="15:25" ht="26.25" customHeight="1" x14ac:dyDescent="0.7">
      <c r="O762" s="21"/>
      <c r="P762" s="22" t="str">
        <f t="shared" si="51"/>
        <v/>
      </c>
      <c r="Q762" s="23"/>
      <c r="R762" s="24" t="str">
        <f t="shared" si="52"/>
        <v/>
      </c>
      <c r="S762" s="25"/>
      <c r="T762" s="26"/>
      <c r="U762" s="27">
        <f t="shared" si="53"/>
        <v>0</v>
      </c>
      <c r="V762" s="28"/>
      <c r="W762" s="29"/>
      <c r="X762" s="30">
        <f t="shared" si="54"/>
        <v>0</v>
      </c>
      <c r="Y762" s="20"/>
    </row>
    <row r="763" spans="15:25" ht="26.25" customHeight="1" x14ac:dyDescent="0.7">
      <c r="O763" s="21"/>
      <c r="P763" s="22" t="str">
        <f t="shared" si="51"/>
        <v/>
      </c>
      <c r="Q763" s="23"/>
      <c r="R763" s="24" t="str">
        <f t="shared" si="52"/>
        <v/>
      </c>
      <c r="S763" s="25"/>
      <c r="T763" s="26"/>
      <c r="U763" s="27">
        <f t="shared" si="53"/>
        <v>0</v>
      </c>
      <c r="V763" s="28"/>
      <c r="W763" s="29"/>
      <c r="X763" s="30">
        <f t="shared" si="54"/>
        <v>0</v>
      </c>
      <c r="Y763" s="20"/>
    </row>
    <row r="764" spans="15:25" ht="26.25" customHeight="1" x14ac:dyDescent="0.7">
      <c r="O764" s="21"/>
      <c r="P764" s="22" t="str">
        <f t="shared" si="51"/>
        <v/>
      </c>
      <c r="Q764" s="23"/>
      <c r="R764" s="24" t="str">
        <f t="shared" si="52"/>
        <v/>
      </c>
      <c r="S764" s="25"/>
      <c r="T764" s="26"/>
      <c r="U764" s="27">
        <f t="shared" si="53"/>
        <v>0</v>
      </c>
      <c r="V764" s="28"/>
      <c r="W764" s="29"/>
      <c r="X764" s="30">
        <f t="shared" si="54"/>
        <v>0</v>
      </c>
      <c r="Y764" s="20"/>
    </row>
    <row r="765" spans="15:25" ht="26.25" customHeight="1" x14ac:dyDescent="0.7">
      <c r="O765" s="21"/>
      <c r="P765" s="22" t="str">
        <f t="shared" si="51"/>
        <v/>
      </c>
      <c r="Q765" s="23"/>
      <c r="R765" s="24" t="str">
        <f t="shared" si="52"/>
        <v/>
      </c>
      <c r="S765" s="25"/>
      <c r="T765" s="26"/>
      <c r="U765" s="27">
        <f t="shared" si="53"/>
        <v>0</v>
      </c>
      <c r="V765" s="28"/>
      <c r="W765" s="29"/>
      <c r="X765" s="30">
        <f t="shared" si="54"/>
        <v>0</v>
      </c>
      <c r="Y765" s="20"/>
    </row>
    <row r="766" spans="15:25" ht="26.25" customHeight="1" x14ac:dyDescent="0.7">
      <c r="O766" s="21"/>
      <c r="P766" s="22" t="str">
        <f t="shared" si="51"/>
        <v/>
      </c>
      <c r="Q766" s="23"/>
      <c r="R766" s="24" t="str">
        <f t="shared" si="52"/>
        <v/>
      </c>
      <c r="S766" s="25"/>
      <c r="T766" s="26"/>
      <c r="U766" s="27">
        <f t="shared" si="53"/>
        <v>0</v>
      </c>
      <c r="V766" s="28"/>
      <c r="W766" s="29"/>
      <c r="X766" s="30">
        <f t="shared" si="54"/>
        <v>0</v>
      </c>
      <c r="Y766" s="20"/>
    </row>
    <row r="767" spans="15:25" ht="26.25" customHeight="1" x14ac:dyDescent="0.7">
      <c r="O767" s="21"/>
      <c r="P767" s="22" t="str">
        <f t="shared" si="51"/>
        <v/>
      </c>
      <c r="Q767" s="23"/>
      <c r="R767" s="24" t="str">
        <f t="shared" si="52"/>
        <v/>
      </c>
      <c r="S767" s="25"/>
      <c r="T767" s="26"/>
      <c r="U767" s="27">
        <f t="shared" si="53"/>
        <v>0</v>
      </c>
      <c r="V767" s="28"/>
      <c r="W767" s="29"/>
      <c r="X767" s="30">
        <f t="shared" si="54"/>
        <v>0</v>
      </c>
      <c r="Y767" s="20"/>
    </row>
    <row r="768" spans="15:25" ht="26.25" customHeight="1" x14ac:dyDescent="0.7">
      <c r="O768" s="21"/>
      <c r="P768" s="22" t="str">
        <f t="shared" si="51"/>
        <v/>
      </c>
      <c r="Q768" s="23"/>
      <c r="R768" s="24" t="str">
        <f t="shared" si="52"/>
        <v/>
      </c>
      <c r="S768" s="25"/>
      <c r="T768" s="26"/>
      <c r="U768" s="27">
        <f t="shared" si="53"/>
        <v>0</v>
      </c>
      <c r="V768" s="28"/>
      <c r="W768" s="29"/>
      <c r="X768" s="30">
        <f t="shared" si="54"/>
        <v>0</v>
      </c>
      <c r="Y768" s="20"/>
    </row>
    <row r="769" spans="15:25" ht="26.25" customHeight="1" x14ac:dyDescent="0.7">
      <c r="O769" s="21"/>
      <c r="P769" s="22" t="str">
        <f t="shared" si="51"/>
        <v/>
      </c>
      <c r="Q769" s="23"/>
      <c r="R769" s="24" t="str">
        <f t="shared" si="52"/>
        <v/>
      </c>
      <c r="S769" s="25"/>
      <c r="T769" s="26"/>
      <c r="U769" s="27">
        <f t="shared" si="53"/>
        <v>0</v>
      </c>
      <c r="V769" s="28"/>
      <c r="W769" s="29"/>
      <c r="X769" s="30">
        <f t="shared" si="54"/>
        <v>0</v>
      </c>
      <c r="Y769" s="20"/>
    </row>
    <row r="770" spans="15:25" ht="26.25" customHeight="1" x14ac:dyDescent="0.7">
      <c r="O770" s="21"/>
      <c r="P770" s="22" t="str">
        <f t="shared" si="51"/>
        <v/>
      </c>
      <c r="Q770" s="23"/>
      <c r="R770" s="24" t="str">
        <f t="shared" si="52"/>
        <v/>
      </c>
      <c r="S770" s="25"/>
      <c r="T770" s="26"/>
      <c r="U770" s="27">
        <f t="shared" si="53"/>
        <v>0</v>
      </c>
      <c r="V770" s="28"/>
      <c r="W770" s="29"/>
      <c r="X770" s="30">
        <f t="shared" si="54"/>
        <v>0</v>
      </c>
      <c r="Y770" s="20"/>
    </row>
    <row r="771" spans="15:25" ht="26.25" customHeight="1" x14ac:dyDescent="0.7">
      <c r="O771" s="21"/>
      <c r="P771" s="22" t="str">
        <f t="shared" ref="P771:P834" si="55">C771&amp;N771&amp;D771</f>
        <v/>
      </c>
      <c r="Q771" s="23"/>
      <c r="R771" s="24" t="str">
        <f t="shared" si="52"/>
        <v/>
      </c>
      <c r="S771" s="25"/>
      <c r="T771" s="26"/>
      <c r="U771" s="27">
        <f t="shared" si="53"/>
        <v>0</v>
      </c>
      <c r="V771" s="28"/>
      <c r="W771" s="29"/>
      <c r="X771" s="30">
        <f t="shared" si="54"/>
        <v>0</v>
      </c>
      <c r="Y771" s="20"/>
    </row>
    <row r="772" spans="15:25" ht="26.25" customHeight="1" x14ac:dyDescent="0.7">
      <c r="O772" s="21"/>
      <c r="P772" s="22" t="str">
        <f t="shared" si="55"/>
        <v/>
      </c>
      <c r="Q772" s="23"/>
      <c r="R772" s="24" t="str">
        <f t="shared" ref="R772:R835" si="56">IF(P772="","","（"&amp;H772&amp;"・"&amp;L772&amp;"）")</f>
        <v/>
      </c>
      <c r="S772" s="25"/>
      <c r="T772" s="26"/>
      <c r="U772" s="27">
        <f t="shared" si="53"/>
        <v>0</v>
      </c>
      <c r="V772" s="28"/>
      <c r="W772" s="29"/>
      <c r="X772" s="30">
        <f t="shared" si="54"/>
        <v>0</v>
      </c>
      <c r="Y772" s="20"/>
    </row>
    <row r="773" spans="15:25" ht="26.25" customHeight="1" x14ac:dyDescent="0.7">
      <c r="O773" s="21"/>
      <c r="P773" s="22" t="str">
        <f t="shared" si="55"/>
        <v/>
      </c>
      <c r="Q773" s="23"/>
      <c r="R773" s="24" t="str">
        <f t="shared" si="56"/>
        <v/>
      </c>
      <c r="S773" s="25"/>
      <c r="T773" s="26"/>
      <c r="U773" s="27">
        <f t="shared" si="53"/>
        <v>0</v>
      </c>
      <c r="V773" s="28"/>
      <c r="W773" s="29"/>
      <c r="X773" s="30">
        <f t="shared" si="54"/>
        <v>0</v>
      </c>
      <c r="Y773" s="20"/>
    </row>
    <row r="774" spans="15:25" ht="26.25" customHeight="1" x14ac:dyDescent="0.7">
      <c r="O774" s="21"/>
      <c r="P774" s="22" t="str">
        <f t="shared" si="55"/>
        <v/>
      </c>
      <c r="Q774" s="23"/>
      <c r="R774" s="24" t="str">
        <f t="shared" si="56"/>
        <v/>
      </c>
      <c r="S774" s="25"/>
      <c r="T774" s="26"/>
      <c r="U774" s="27">
        <f t="shared" si="53"/>
        <v>0</v>
      </c>
      <c r="V774" s="28"/>
      <c r="W774" s="29"/>
      <c r="X774" s="30">
        <f t="shared" si="54"/>
        <v>0</v>
      </c>
      <c r="Y774" s="20"/>
    </row>
    <row r="775" spans="15:25" ht="26.25" customHeight="1" x14ac:dyDescent="0.7">
      <c r="O775" s="21"/>
      <c r="P775" s="22" t="str">
        <f t="shared" si="55"/>
        <v/>
      </c>
      <c r="Q775" s="23"/>
      <c r="R775" s="24" t="str">
        <f t="shared" si="56"/>
        <v/>
      </c>
      <c r="S775" s="25"/>
      <c r="T775" s="26"/>
      <c r="U775" s="27">
        <f t="shared" si="53"/>
        <v>0</v>
      </c>
      <c r="V775" s="28"/>
      <c r="W775" s="29"/>
      <c r="X775" s="30">
        <f t="shared" si="54"/>
        <v>0</v>
      </c>
      <c r="Y775" s="20"/>
    </row>
    <row r="776" spans="15:25" ht="26.25" customHeight="1" x14ac:dyDescent="0.7">
      <c r="O776" s="21"/>
      <c r="P776" s="22" t="str">
        <f t="shared" si="55"/>
        <v/>
      </c>
      <c r="Q776" s="23"/>
      <c r="R776" s="24" t="str">
        <f t="shared" si="56"/>
        <v/>
      </c>
      <c r="S776" s="25"/>
      <c r="T776" s="26"/>
      <c r="U776" s="27">
        <f t="shared" si="53"/>
        <v>0</v>
      </c>
      <c r="V776" s="28"/>
      <c r="W776" s="29"/>
      <c r="X776" s="30">
        <f t="shared" si="54"/>
        <v>0</v>
      </c>
      <c r="Y776" s="20"/>
    </row>
    <row r="777" spans="15:25" ht="26.25" customHeight="1" x14ac:dyDescent="0.7">
      <c r="O777" s="21"/>
      <c r="P777" s="22" t="str">
        <f t="shared" si="55"/>
        <v/>
      </c>
      <c r="Q777" s="23"/>
      <c r="R777" s="24" t="str">
        <f t="shared" si="56"/>
        <v/>
      </c>
      <c r="S777" s="25"/>
      <c r="T777" s="26"/>
      <c r="U777" s="27">
        <f t="shared" si="53"/>
        <v>0</v>
      </c>
      <c r="V777" s="28"/>
      <c r="W777" s="29"/>
      <c r="X777" s="30">
        <f t="shared" si="54"/>
        <v>0</v>
      </c>
      <c r="Y777" s="20"/>
    </row>
    <row r="778" spans="15:25" ht="26.25" customHeight="1" x14ac:dyDescent="0.7">
      <c r="O778" s="21"/>
      <c r="P778" s="22" t="str">
        <f t="shared" si="55"/>
        <v/>
      </c>
      <c r="Q778" s="23"/>
      <c r="R778" s="24" t="str">
        <f t="shared" si="56"/>
        <v/>
      </c>
      <c r="S778" s="25"/>
      <c r="T778" s="26"/>
      <c r="U778" s="27">
        <f t="shared" si="53"/>
        <v>0</v>
      </c>
      <c r="V778" s="28"/>
      <c r="W778" s="29"/>
      <c r="X778" s="30">
        <f t="shared" si="54"/>
        <v>0</v>
      </c>
      <c r="Y778" s="20"/>
    </row>
    <row r="779" spans="15:25" ht="26.25" customHeight="1" x14ac:dyDescent="0.7">
      <c r="O779" s="21"/>
      <c r="P779" s="22" t="str">
        <f t="shared" si="55"/>
        <v/>
      </c>
      <c r="Q779" s="23"/>
      <c r="R779" s="24" t="str">
        <f t="shared" si="56"/>
        <v/>
      </c>
      <c r="S779" s="25"/>
      <c r="T779" s="26"/>
      <c r="U779" s="27">
        <f t="shared" si="53"/>
        <v>0</v>
      </c>
      <c r="V779" s="28"/>
      <c r="W779" s="29"/>
      <c r="X779" s="30">
        <f t="shared" si="54"/>
        <v>0</v>
      </c>
      <c r="Y779" s="20"/>
    </row>
    <row r="780" spans="15:25" ht="26.25" customHeight="1" x14ac:dyDescent="0.7">
      <c r="O780" s="21"/>
      <c r="P780" s="22" t="str">
        <f t="shared" si="55"/>
        <v/>
      </c>
      <c r="Q780" s="23"/>
      <c r="R780" s="24" t="str">
        <f t="shared" si="56"/>
        <v/>
      </c>
      <c r="S780" s="25"/>
      <c r="T780" s="26"/>
      <c r="U780" s="27">
        <f t="shared" si="53"/>
        <v>0</v>
      </c>
      <c r="V780" s="28"/>
      <c r="W780" s="29"/>
      <c r="X780" s="30">
        <f t="shared" si="54"/>
        <v>0</v>
      </c>
      <c r="Y780" s="20"/>
    </row>
    <row r="781" spans="15:25" ht="26.25" customHeight="1" x14ac:dyDescent="0.7">
      <c r="O781" s="21"/>
      <c r="P781" s="22" t="str">
        <f t="shared" si="55"/>
        <v/>
      </c>
      <c r="Q781" s="23"/>
      <c r="R781" s="24" t="str">
        <f t="shared" si="56"/>
        <v/>
      </c>
      <c r="S781" s="25"/>
      <c r="T781" s="26"/>
      <c r="U781" s="27">
        <f t="shared" si="53"/>
        <v>0</v>
      </c>
      <c r="V781" s="28"/>
      <c r="W781" s="29"/>
      <c r="X781" s="30">
        <f t="shared" si="54"/>
        <v>0</v>
      </c>
      <c r="Y781" s="20"/>
    </row>
    <row r="782" spans="15:25" ht="26.25" customHeight="1" x14ac:dyDescent="0.7">
      <c r="O782" s="21"/>
      <c r="P782" s="22" t="str">
        <f t="shared" si="55"/>
        <v/>
      </c>
      <c r="Q782" s="23"/>
      <c r="R782" s="24" t="str">
        <f t="shared" si="56"/>
        <v/>
      </c>
      <c r="S782" s="25"/>
      <c r="T782" s="26"/>
      <c r="U782" s="27">
        <f t="shared" si="53"/>
        <v>0</v>
      </c>
      <c r="V782" s="28"/>
      <c r="W782" s="29"/>
      <c r="X782" s="30">
        <f t="shared" si="54"/>
        <v>0</v>
      </c>
      <c r="Y782" s="20"/>
    </row>
    <row r="783" spans="15:25" ht="26.25" customHeight="1" x14ac:dyDescent="0.7">
      <c r="O783" s="21"/>
      <c r="P783" s="22" t="str">
        <f t="shared" si="55"/>
        <v/>
      </c>
      <c r="Q783" s="23"/>
      <c r="R783" s="24" t="str">
        <f t="shared" si="56"/>
        <v/>
      </c>
      <c r="S783" s="25"/>
      <c r="T783" s="26"/>
      <c r="U783" s="27">
        <f t="shared" si="53"/>
        <v>0</v>
      </c>
      <c r="V783" s="28"/>
      <c r="W783" s="29"/>
      <c r="X783" s="30">
        <f t="shared" si="54"/>
        <v>0</v>
      </c>
      <c r="Y783" s="20"/>
    </row>
    <row r="784" spans="15:25" ht="26.25" customHeight="1" x14ac:dyDescent="0.7">
      <c r="O784" s="21"/>
      <c r="P784" s="22" t="str">
        <f t="shared" si="55"/>
        <v/>
      </c>
      <c r="Q784" s="23"/>
      <c r="R784" s="24" t="str">
        <f t="shared" si="56"/>
        <v/>
      </c>
      <c r="S784" s="25"/>
      <c r="T784" s="26"/>
      <c r="U784" s="27">
        <f t="shared" si="53"/>
        <v>0</v>
      </c>
      <c r="V784" s="28"/>
      <c r="W784" s="29"/>
      <c r="X784" s="30">
        <f t="shared" si="54"/>
        <v>0</v>
      </c>
      <c r="Y784" s="20"/>
    </row>
    <row r="785" spans="15:25" ht="26.25" customHeight="1" x14ac:dyDescent="0.7">
      <c r="O785" s="21"/>
      <c r="P785" s="22" t="str">
        <f t="shared" si="55"/>
        <v/>
      </c>
      <c r="Q785" s="23"/>
      <c r="R785" s="24" t="str">
        <f t="shared" si="56"/>
        <v/>
      </c>
      <c r="S785" s="25"/>
      <c r="T785" s="26"/>
      <c r="U785" s="27">
        <f t="shared" si="53"/>
        <v>0</v>
      </c>
      <c r="V785" s="28"/>
      <c r="W785" s="29"/>
      <c r="X785" s="30">
        <f t="shared" si="54"/>
        <v>0</v>
      </c>
      <c r="Y785" s="20"/>
    </row>
    <row r="786" spans="15:25" ht="26.25" customHeight="1" x14ac:dyDescent="0.7">
      <c r="O786" s="21"/>
      <c r="P786" s="22" t="str">
        <f t="shared" si="55"/>
        <v/>
      </c>
      <c r="Q786" s="23"/>
      <c r="R786" s="24" t="str">
        <f t="shared" si="56"/>
        <v/>
      </c>
      <c r="S786" s="25"/>
      <c r="T786" s="26"/>
      <c r="U786" s="27">
        <f t="shared" si="53"/>
        <v>0</v>
      </c>
      <c r="V786" s="28"/>
      <c r="W786" s="29"/>
      <c r="X786" s="30">
        <f t="shared" si="54"/>
        <v>0</v>
      </c>
      <c r="Y786" s="20"/>
    </row>
    <row r="787" spans="15:25" ht="26.25" customHeight="1" x14ac:dyDescent="0.7">
      <c r="O787" s="21"/>
      <c r="P787" s="22" t="str">
        <f t="shared" si="55"/>
        <v/>
      </c>
      <c r="Q787" s="23"/>
      <c r="R787" s="24" t="str">
        <f t="shared" si="56"/>
        <v/>
      </c>
      <c r="S787" s="25"/>
      <c r="T787" s="26"/>
      <c r="U787" s="27">
        <f t="shared" si="53"/>
        <v>0</v>
      </c>
      <c r="V787" s="28"/>
      <c r="W787" s="29"/>
      <c r="X787" s="30">
        <f t="shared" si="54"/>
        <v>0</v>
      </c>
      <c r="Y787" s="20"/>
    </row>
    <row r="788" spans="15:25" ht="26.25" customHeight="1" x14ac:dyDescent="0.7">
      <c r="O788" s="21"/>
      <c r="P788" s="22" t="str">
        <f t="shared" si="55"/>
        <v/>
      </c>
      <c r="Q788" s="23"/>
      <c r="R788" s="24" t="str">
        <f t="shared" si="56"/>
        <v/>
      </c>
      <c r="S788" s="25"/>
      <c r="T788" s="26"/>
      <c r="U788" s="27">
        <f t="shared" si="53"/>
        <v>0</v>
      </c>
      <c r="V788" s="28"/>
      <c r="W788" s="29"/>
      <c r="X788" s="30">
        <f t="shared" si="54"/>
        <v>0</v>
      </c>
      <c r="Y788" s="20"/>
    </row>
    <row r="789" spans="15:25" ht="26.25" customHeight="1" x14ac:dyDescent="0.7">
      <c r="O789" s="21"/>
      <c r="P789" s="22" t="str">
        <f t="shared" si="55"/>
        <v/>
      </c>
      <c r="Q789" s="23"/>
      <c r="R789" s="24" t="str">
        <f t="shared" si="56"/>
        <v/>
      </c>
      <c r="S789" s="25"/>
      <c r="T789" s="26"/>
      <c r="U789" s="27">
        <f t="shared" si="53"/>
        <v>0</v>
      </c>
      <c r="V789" s="28"/>
      <c r="W789" s="29"/>
      <c r="X789" s="30">
        <f t="shared" si="54"/>
        <v>0</v>
      </c>
      <c r="Y789" s="20"/>
    </row>
    <row r="790" spans="15:25" ht="26.25" customHeight="1" x14ac:dyDescent="0.7">
      <c r="O790" s="21"/>
      <c r="P790" s="22" t="str">
        <f t="shared" si="55"/>
        <v/>
      </c>
      <c r="Q790" s="23"/>
      <c r="R790" s="24" t="str">
        <f t="shared" si="56"/>
        <v/>
      </c>
      <c r="S790" s="25"/>
      <c r="T790" s="26"/>
      <c r="U790" s="27">
        <f t="shared" si="53"/>
        <v>0</v>
      </c>
      <c r="V790" s="28"/>
      <c r="W790" s="29"/>
      <c r="X790" s="30">
        <f t="shared" si="54"/>
        <v>0</v>
      </c>
      <c r="Y790" s="20"/>
    </row>
    <row r="791" spans="15:25" ht="26.25" customHeight="1" x14ac:dyDescent="0.7">
      <c r="O791" s="21"/>
      <c r="P791" s="22" t="str">
        <f t="shared" si="55"/>
        <v/>
      </c>
      <c r="Q791" s="23"/>
      <c r="R791" s="24" t="str">
        <f t="shared" si="56"/>
        <v/>
      </c>
      <c r="S791" s="25"/>
      <c r="T791" s="26"/>
      <c r="U791" s="27">
        <f t="shared" si="53"/>
        <v>0</v>
      </c>
      <c r="V791" s="28"/>
      <c r="W791" s="29"/>
      <c r="X791" s="30">
        <f t="shared" si="54"/>
        <v>0</v>
      </c>
      <c r="Y791" s="20"/>
    </row>
    <row r="792" spans="15:25" ht="26.25" customHeight="1" x14ac:dyDescent="0.7">
      <c r="O792" s="21"/>
      <c r="P792" s="22" t="str">
        <f t="shared" si="55"/>
        <v/>
      </c>
      <c r="Q792" s="23"/>
      <c r="R792" s="24" t="str">
        <f t="shared" si="56"/>
        <v/>
      </c>
      <c r="S792" s="25"/>
      <c r="T792" s="26"/>
      <c r="U792" s="27">
        <f t="shared" si="53"/>
        <v>0</v>
      </c>
      <c r="V792" s="28"/>
      <c r="W792" s="29"/>
      <c r="X792" s="30">
        <f t="shared" si="54"/>
        <v>0</v>
      </c>
      <c r="Y792" s="20"/>
    </row>
    <row r="793" spans="15:25" ht="26.25" customHeight="1" x14ac:dyDescent="0.7">
      <c r="O793" s="21"/>
      <c r="P793" s="22" t="str">
        <f t="shared" si="55"/>
        <v/>
      </c>
      <c r="Q793" s="23"/>
      <c r="R793" s="24" t="str">
        <f t="shared" si="56"/>
        <v/>
      </c>
      <c r="S793" s="25"/>
      <c r="T793" s="26"/>
      <c r="U793" s="27">
        <f t="shared" si="53"/>
        <v>0</v>
      </c>
      <c r="V793" s="28"/>
      <c r="W793" s="29"/>
      <c r="X793" s="30">
        <f t="shared" si="54"/>
        <v>0</v>
      </c>
      <c r="Y793" s="20"/>
    </row>
    <row r="794" spans="15:25" ht="26.25" customHeight="1" x14ac:dyDescent="0.7">
      <c r="O794" s="21"/>
      <c r="P794" s="22" t="str">
        <f t="shared" si="55"/>
        <v/>
      </c>
      <c r="Q794" s="23"/>
      <c r="R794" s="24" t="str">
        <f t="shared" si="56"/>
        <v/>
      </c>
      <c r="S794" s="25"/>
      <c r="T794" s="26"/>
      <c r="U794" s="27">
        <f t="shared" si="53"/>
        <v>0</v>
      </c>
      <c r="V794" s="28"/>
      <c r="W794" s="29"/>
      <c r="X794" s="30">
        <f t="shared" si="54"/>
        <v>0</v>
      </c>
      <c r="Y794" s="20"/>
    </row>
    <row r="795" spans="15:25" ht="26.25" customHeight="1" x14ac:dyDescent="0.7">
      <c r="O795" s="21"/>
      <c r="P795" s="22" t="str">
        <f t="shared" si="55"/>
        <v/>
      </c>
      <c r="Q795" s="23"/>
      <c r="R795" s="24" t="str">
        <f t="shared" si="56"/>
        <v/>
      </c>
      <c r="S795" s="25"/>
      <c r="T795" s="26"/>
      <c r="U795" s="27">
        <f t="shared" si="53"/>
        <v>0</v>
      </c>
      <c r="V795" s="28"/>
      <c r="W795" s="29"/>
      <c r="X795" s="30">
        <f t="shared" si="54"/>
        <v>0</v>
      </c>
      <c r="Y795" s="20"/>
    </row>
    <row r="796" spans="15:25" ht="26.25" customHeight="1" x14ac:dyDescent="0.7">
      <c r="O796" s="21"/>
      <c r="P796" s="22" t="str">
        <f t="shared" si="55"/>
        <v/>
      </c>
      <c r="Q796" s="23"/>
      <c r="R796" s="24" t="str">
        <f t="shared" si="56"/>
        <v/>
      </c>
      <c r="S796" s="25"/>
      <c r="T796" s="26"/>
      <c r="U796" s="27">
        <f t="shared" si="53"/>
        <v>0</v>
      </c>
      <c r="V796" s="28"/>
      <c r="W796" s="29"/>
      <c r="X796" s="30">
        <f t="shared" si="54"/>
        <v>0</v>
      </c>
      <c r="Y796" s="20"/>
    </row>
    <row r="797" spans="15:25" ht="26.25" customHeight="1" x14ac:dyDescent="0.7">
      <c r="O797" s="21"/>
      <c r="P797" s="22" t="str">
        <f t="shared" si="55"/>
        <v/>
      </c>
      <c r="Q797" s="23"/>
      <c r="R797" s="24" t="str">
        <f t="shared" si="56"/>
        <v/>
      </c>
      <c r="S797" s="25"/>
      <c r="T797" s="26"/>
      <c r="U797" s="27">
        <f t="shared" si="53"/>
        <v>0</v>
      </c>
      <c r="V797" s="28"/>
      <c r="W797" s="29"/>
      <c r="X797" s="30">
        <f t="shared" si="54"/>
        <v>0</v>
      </c>
      <c r="Y797" s="20"/>
    </row>
    <row r="798" spans="15:25" ht="26.25" customHeight="1" x14ac:dyDescent="0.7">
      <c r="O798" s="21"/>
      <c r="P798" s="22" t="str">
        <f t="shared" si="55"/>
        <v/>
      </c>
      <c r="Q798" s="23"/>
      <c r="R798" s="24" t="str">
        <f t="shared" si="56"/>
        <v/>
      </c>
      <c r="S798" s="25"/>
      <c r="T798" s="26"/>
      <c r="U798" s="27">
        <f t="shared" si="53"/>
        <v>0</v>
      </c>
      <c r="V798" s="28"/>
      <c r="W798" s="29"/>
      <c r="X798" s="30">
        <f t="shared" si="54"/>
        <v>0</v>
      </c>
      <c r="Y798" s="20"/>
    </row>
    <row r="799" spans="15:25" ht="26.25" customHeight="1" x14ac:dyDescent="0.7">
      <c r="O799" s="21"/>
      <c r="P799" s="22" t="str">
        <f t="shared" si="55"/>
        <v/>
      </c>
      <c r="Q799" s="23"/>
      <c r="R799" s="24" t="str">
        <f t="shared" si="56"/>
        <v/>
      </c>
      <c r="S799" s="25"/>
      <c r="T799" s="26"/>
      <c r="U799" s="27">
        <f t="shared" si="53"/>
        <v>0</v>
      </c>
      <c r="V799" s="28"/>
      <c r="W799" s="29"/>
      <c r="X799" s="30">
        <f t="shared" si="54"/>
        <v>0</v>
      </c>
      <c r="Y799" s="20"/>
    </row>
    <row r="800" spans="15:25" ht="26.25" customHeight="1" x14ac:dyDescent="0.7">
      <c r="O800" s="21"/>
      <c r="P800" s="22" t="str">
        <f t="shared" si="55"/>
        <v/>
      </c>
      <c r="Q800" s="23"/>
      <c r="R800" s="24" t="str">
        <f t="shared" si="56"/>
        <v/>
      </c>
      <c r="S800" s="25"/>
      <c r="T800" s="26"/>
      <c r="U800" s="27">
        <f t="shared" si="53"/>
        <v>0</v>
      </c>
      <c r="V800" s="28"/>
      <c r="W800" s="29"/>
      <c r="X800" s="30">
        <f t="shared" si="54"/>
        <v>0</v>
      </c>
      <c r="Y800" s="20"/>
    </row>
    <row r="801" spans="15:25" ht="26.25" customHeight="1" x14ac:dyDescent="0.7">
      <c r="O801" s="21"/>
      <c r="P801" s="22" t="str">
        <f t="shared" si="55"/>
        <v/>
      </c>
      <c r="Q801" s="23"/>
      <c r="R801" s="24" t="str">
        <f t="shared" si="56"/>
        <v/>
      </c>
      <c r="S801" s="25"/>
      <c r="T801" s="26"/>
      <c r="U801" s="27">
        <f t="shared" si="53"/>
        <v>0</v>
      </c>
      <c r="V801" s="28"/>
      <c r="W801" s="29"/>
      <c r="X801" s="30">
        <f t="shared" si="54"/>
        <v>0</v>
      </c>
      <c r="Y801" s="20"/>
    </row>
    <row r="802" spans="15:25" ht="26.25" customHeight="1" x14ac:dyDescent="0.7">
      <c r="O802" s="21"/>
      <c r="P802" s="22" t="str">
        <f t="shared" si="55"/>
        <v/>
      </c>
      <c r="Q802" s="23"/>
      <c r="R802" s="24" t="str">
        <f t="shared" si="56"/>
        <v/>
      </c>
      <c r="S802" s="25"/>
      <c r="T802" s="26"/>
      <c r="U802" s="27">
        <f t="shared" si="53"/>
        <v>0</v>
      </c>
      <c r="V802" s="28"/>
      <c r="W802" s="29"/>
      <c r="X802" s="30">
        <f t="shared" si="54"/>
        <v>0</v>
      </c>
      <c r="Y802" s="20"/>
    </row>
    <row r="803" spans="15:25" ht="26.25" customHeight="1" x14ac:dyDescent="0.7">
      <c r="O803" s="21"/>
      <c r="P803" s="22" t="str">
        <f t="shared" si="55"/>
        <v/>
      </c>
      <c r="Q803" s="23"/>
      <c r="R803" s="24" t="str">
        <f t="shared" si="56"/>
        <v/>
      </c>
      <c r="S803" s="25"/>
      <c r="T803" s="26"/>
      <c r="U803" s="27">
        <f t="shared" si="53"/>
        <v>0</v>
      </c>
      <c r="V803" s="28"/>
      <c r="W803" s="29"/>
      <c r="X803" s="30">
        <f t="shared" si="54"/>
        <v>0</v>
      </c>
      <c r="Y803" s="20"/>
    </row>
    <row r="804" spans="15:25" ht="26.25" customHeight="1" x14ac:dyDescent="0.7">
      <c r="O804" s="21"/>
      <c r="P804" s="22" t="str">
        <f t="shared" si="55"/>
        <v/>
      </c>
      <c r="Q804" s="23"/>
      <c r="R804" s="24" t="str">
        <f t="shared" si="56"/>
        <v/>
      </c>
      <c r="S804" s="25"/>
      <c r="T804" s="26"/>
      <c r="U804" s="27">
        <f t="shared" si="53"/>
        <v>0</v>
      </c>
      <c r="V804" s="28"/>
      <c r="W804" s="29"/>
      <c r="X804" s="30">
        <f t="shared" si="54"/>
        <v>0</v>
      </c>
      <c r="Y804" s="20"/>
    </row>
    <row r="805" spans="15:25" ht="26.25" customHeight="1" x14ac:dyDescent="0.7">
      <c r="O805" s="21"/>
      <c r="P805" s="22" t="str">
        <f t="shared" si="55"/>
        <v/>
      </c>
      <c r="Q805" s="23"/>
      <c r="R805" s="24" t="str">
        <f t="shared" si="56"/>
        <v/>
      </c>
      <c r="S805" s="25"/>
      <c r="T805" s="26"/>
      <c r="U805" s="27">
        <f t="shared" si="53"/>
        <v>0</v>
      </c>
      <c r="V805" s="28"/>
      <c r="W805" s="29"/>
      <c r="X805" s="30">
        <f t="shared" si="54"/>
        <v>0</v>
      </c>
      <c r="Y805" s="20"/>
    </row>
    <row r="806" spans="15:25" ht="26.25" customHeight="1" x14ac:dyDescent="0.7">
      <c r="O806" s="21"/>
      <c r="P806" s="22" t="str">
        <f t="shared" si="55"/>
        <v/>
      </c>
      <c r="Q806" s="23"/>
      <c r="R806" s="24" t="str">
        <f t="shared" si="56"/>
        <v/>
      </c>
      <c r="S806" s="25"/>
      <c r="T806" s="26"/>
      <c r="U806" s="27">
        <f t="shared" si="53"/>
        <v>0</v>
      </c>
      <c r="V806" s="28"/>
      <c r="W806" s="29"/>
      <c r="X806" s="30">
        <f t="shared" si="54"/>
        <v>0</v>
      </c>
      <c r="Y806" s="20"/>
    </row>
    <row r="807" spans="15:25" ht="26.25" customHeight="1" x14ac:dyDescent="0.7">
      <c r="O807" s="21"/>
      <c r="P807" s="22" t="str">
        <f t="shared" si="55"/>
        <v/>
      </c>
      <c r="Q807" s="23"/>
      <c r="R807" s="24" t="str">
        <f t="shared" si="56"/>
        <v/>
      </c>
      <c r="S807" s="25"/>
      <c r="T807" s="26"/>
      <c r="U807" s="27">
        <f t="shared" si="53"/>
        <v>0</v>
      </c>
      <c r="V807" s="28"/>
      <c r="W807" s="29"/>
      <c r="X807" s="30">
        <f t="shared" si="54"/>
        <v>0</v>
      </c>
      <c r="Y807" s="20"/>
    </row>
    <row r="808" spans="15:25" ht="26.25" customHeight="1" x14ac:dyDescent="0.7">
      <c r="O808" s="21"/>
      <c r="P808" s="22" t="str">
        <f t="shared" si="55"/>
        <v/>
      </c>
      <c r="Q808" s="23"/>
      <c r="R808" s="24" t="str">
        <f t="shared" si="56"/>
        <v/>
      </c>
      <c r="S808" s="25"/>
      <c r="T808" s="26"/>
      <c r="U808" s="27">
        <f t="shared" si="53"/>
        <v>0</v>
      </c>
      <c r="V808" s="28"/>
      <c r="W808" s="29"/>
      <c r="X808" s="30">
        <f t="shared" si="54"/>
        <v>0</v>
      </c>
      <c r="Y808" s="20"/>
    </row>
    <row r="809" spans="15:25" ht="26.25" customHeight="1" x14ac:dyDescent="0.7">
      <c r="O809" s="21"/>
      <c r="P809" s="22" t="str">
        <f t="shared" si="55"/>
        <v/>
      </c>
      <c r="Q809" s="23"/>
      <c r="R809" s="24" t="str">
        <f t="shared" si="56"/>
        <v/>
      </c>
      <c r="S809" s="25"/>
      <c r="T809" s="26"/>
      <c r="U809" s="27">
        <f t="shared" si="53"/>
        <v>0</v>
      </c>
      <c r="V809" s="28"/>
      <c r="W809" s="29"/>
      <c r="X809" s="30">
        <f t="shared" si="54"/>
        <v>0</v>
      </c>
      <c r="Y809" s="20"/>
    </row>
    <row r="810" spans="15:25" ht="26.25" customHeight="1" x14ac:dyDescent="0.7">
      <c r="O810" s="21"/>
      <c r="P810" s="22" t="str">
        <f t="shared" si="55"/>
        <v/>
      </c>
      <c r="Q810" s="23"/>
      <c r="R810" s="24" t="str">
        <f t="shared" si="56"/>
        <v/>
      </c>
      <c r="S810" s="25"/>
      <c r="T810" s="26"/>
      <c r="U810" s="27">
        <f t="shared" si="53"/>
        <v>0</v>
      </c>
      <c r="V810" s="28"/>
      <c r="W810" s="29"/>
      <c r="X810" s="30">
        <f t="shared" si="54"/>
        <v>0</v>
      </c>
      <c r="Y810" s="20"/>
    </row>
    <row r="811" spans="15:25" ht="26.25" customHeight="1" x14ac:dyDescent="0.7">
      <c r="O811" s="21"/>
      <c r="P811" s="22" t="str">
        <f t="shared" si="55"/>
        <v/>
      </c>
      <c r="Q811" s="23"/>
      <c r="R811" s="24" t="str">
        <f t="shared" si="56"/>
        <v/>
      </c>
      <c r="S811" s="25"/>
      <c r="T811" s="26"/>
      <c r="U811" s="27">
        <f t="shared" si="53"/>
        <v>0</v>
      </c>
      <c r="V811" s="28"/>
      <c r="W811" s="29"/>
      <c r="X811" s="30">
        <f t="shared" si="54"/>
        <v>0</v>
      </c>
      <c r="Y811" s="20"/>
    </row>
    <row r="812" spans="15:25" ht="26.25" customHeight="1" x14ac:dyDescent="0.7">
      <c r="O812" s="21"/>
      <c r="P812" s="22" t="str">
        <f t="shared" si="55"/>
        <v/>
      </c>
      <c r="Q812" s="23"/>
      <c r="R812" s="24" t="str">
        <f t="shared" si="56"/>
        <v/>
      </c>
      <c r="S812" s="25"/>
      <c r="T812" s="26"/>
      <c r="U812" s="27">
        <f t="shared" si="53"/>
        <v>0</v>
      </c>
      <c r="V812" s="28"/>
      <c r="W812" s="29"/>
      <c r="X812" s="30">
        <f t="shared" si="54"/>
        <v>0</v>
      </c>
      <c r="Y812" s="20"/>
    </row>
    <row r="813" spans="15:25" ht="26.25" customHeight="1" x14ac:dyDescent="0.7">
      <c r="O813" s="21"/>
      <c r="P813" s="22" t="str">
        <f t="shared" si="55"/>
        <v/>
      </c>
      <c r="Q813" s="23"/>
      <c r="R813" s="24" t="str">
        <f t="shared" si="56"/>
        <v/>
      </c>
      <c r="S813" s="25"/>
      <c r="T813" s="26"/>
      <c r="U813" s="27">
        <f t="shared" si="53"/>
        <v>0</v>
      </c>
      <c r="V813" s="28"/>
      <c r="W813" s="29"/>
      <c r="X813" s="30">
        <f t="shared" si="54"/>
        <v>0</v>
      </c>
      <c r="Y813" s="20"/>
    </row>
    <row r="814" spans="15:25" ht="26.25" customHeight="1" x14ac:dyDescent="0.7">
      <c r="O814" s="21"/>
      <c r="P814" s="22" t="str">
        <f t="shared" si="55"/>
        <v/>
      </c>
      <c r="Q814" s="23"/>
      <c r="R814" s="24" t="str">
        <f t="shared" si="56"/>
        <v/>
      </c>
      <c r="S814" s="25"/>
      <c r="T814" s="26"/>
      <c r="U814" s="27">
        <f t="shared" si="53"/>
        <v>0</v>
      </c>
      <c r="V814" s="28"/>
      <c r="W814" s="29"/>
      <c r="X814" s="30">
        <f t="shared" si="54"/>
        <v>0</v>
      </c>
      <c r="Y814" s="20"/>
    </row>
    <row r="815" spans="15:25" ht="26.25" customHeight="1" x14ac:dyDescent="0.7">
      <c r="O815" s="21"/>
      <c r="P815" s="22" t="str">
        <f t="shared" si="55"/>
        <v/>
      </c>
      <c r="Q815" s="23"/>
      <c r="R815" s="24" t="str">
        <f t="shared" si="56"/>
        <v/>
      </c>
      <c r="S815" s="25"/>
      <c r="T815" s="26"/>
      <c r="U815" s="27">
        <f t="shared" si="53"/>
        <v>0</v>
      </c>
      <c r="V815" s="28"/>
      <c r="W815" s="29"/>
      <c r="X815" s="30">
        <f t="shared" si="54"/>
        <v>0</v>
      </c>
      <c r="Y815" s="20"/>
    </row>
    <row r="816" spans="15:25" ht="26.25" customHeight="1" x14ac:dyDescent="0.7">
      <c r="O816" s="21"/>
      <c r="P816" s="22" t="str">
        <f t="shared" si="55"/>
        <v/>
      </c>
      <c r="Q816" s="23"/>
      <c r="R816" s="24" t="str">
        <f t="shared" si="56"/>
        <v/>
      </c>
      <c r="S816" s="25"/>
      <c r="T816" s="26"/>
      <c r="U816" s="27">
        <f t="shared" si="53"/>
        <v>0</v>
      </c>
      <c r="V816" s="28"/>
      <c r="W816" s="29"/>
      <c r="X816" s="30">
        <f t="shared" si="54"/>
        <v>0</v>
      </c>
      <c r="Y816" s="20"/>
    </row>
    <row r="817" spans="15:25" ht="26.25" customHeight="1" x14ac:dyDescent="0.7">
      <c r="O817" s="21"/>
      <c r="P817" s="22" t="str">
        <f t="shared" si="55"/>
        <v/>
      </c>
      <c r="Q817" s="23"/>
      <c r="R817" s="24" t="str">
        <f t="shared" si="56"/>
        <v/>
      </c>
      <c r="S817" s="25"/>
      <c r="T817" s="26"/>
      <c r="U817" s="27">
        <f t="shared" si="53"/>
        <v>0</v>
      </c>
      <c r="V817" s="28"/>
      <c r="W817" s="29"/>
      <c r="X817" s="30">
        <f t="shared" si="54"/>
        <v>0</v>
      </c>
      <c r="Y817" s="20"/>
    </row>
    <row r="818" spans="15:25" ht="26.25" customHeight="1" x14ac:dyDescent="0.7">
      <c r="O818" s="21"/>
      <c r="P818" s="22" t="str">
        <f t="shared" si="55"/>
        <v/>
      </c>
      <c r="Q818" s="23"/>
      <c r="R818" s="24" t="str">
        <f t="shared" si="56"/>
        <v/>
      </c>
      <c r="S818" s="25"/>
      <c r="T818" s="26"/>
      <c r="U818" s="27">
        <f t="shared" si="53"/>
        <v>0</v>
      </c>
      <c r="V818" s="28"/>
      <c r="W818" s="29"/>
      <c r="X818" s="30">
        <f t="shared" si="54"/>
        <v>0</v>
      </c>
      <c r="Y818" s="20"/>
    </row>
    <row r="819" spans="15:25" ht="26.25" customHeight="1" x14ac:dyDescent="0.7">
      <c r="O819" s="21"/>
      <c r="P819" s="22" t="str">
        <f t="shared" si="55"/>
        <v/>
      </c>
      <c r="Q819" s="23"/>
      <c r="R819" s="24" t="str">
        <f t="shared" si="56"/>
        <v/>
      </c>
      <c r="S819" s="25"/>
      <c r="T819" s="26"/>
      <c r="U819" s="27">
        <f t="shared" si="53"/>
        <v>0</v>
      </c>
      <c r="V819" s="28"/>
      <c r="W819" s="29"/>
      <c r="X819" s="30">
        <f t="shared" si="54"/>
        <v>0</v>
      </c>
      <c r="Y819" s="20"/>
    </row>
    <row r="820" spans="15:25" ht="26.25" customHeight="1" x14ac:dyDescent="0.7">
      <c r="O820" s="21"/>
      <c r="P820" s="22" t="str">
        <f t="shared" si="55"/>
        <v/>
      </c>
      <c r="Q820" s="23"/>
      <c r="R820" s="24" t="str">
        <f t="shared" si="56"/>
        <v/>
      </c>
      <c r="S820" s="25"/>
      <c r="T820" s="26"/>
      <c r="U820" s="27">
        <f t="shared" ref="U820:U883" si="57">J820</f>
        <v>0</v>
      </c>
      <c r="V820" s="28"/>
      <c r="W820" s="29"/>
      <c r="X820" s="30">
        <f t="shared" ref="X820:X883" si="58">I820</f>
        <v>0</v>
      </c>
      <c r="Y820" s="20"/>
    </row>
    <row r="821" spans="15:25" ht="26.25" customHeight="1" x14ac:dyDescent="0.7">
      <c r="O821" s="21"/>
      <c r="P821" s="22" t="str">
        <f t="shared" si="55"/>
        <v/>
      </c>
      <c r="Q821" s="23"/>
      <c r="R821" s="24" t="str">
        <f t="shared" si="56"/>
        <v/>
      </c>
      <c r="S821" s="25"/>
      <c r="T821" s="26"/>
      <c r="U821" s="27">
        <f t="shared" si="57"/>
        <v>0</v>
      </c>
      <c r="V821" s="28"/>
      <c r="W821" s="29"/>
      <c r="X821" s="30">
        <f t="shared" si="58"/>
        <v>0</v>
      </c>
      <c r="Y821" s="20"/>
    </row>
    <row r="822" spans="15:25" ht="26.25" customHeight="1" x14ac:dyDescent="0.7">
      <c r="O822" s="21"/>
      <c r="P822" s="22" t="str">
        <f t="shared" si="55"/>
        <v/>
      </c>
      <c r="Q822" s="23"/>
      <c r="R822" s="24" t="str">
        <f t="shared" si="56"/>
        <v/>
      </c>
      <c r="S822" s="25"/>
      <c r="T822" s="26"/>
      <c r="U822" s="27">
        <f t="shared" si="57"/>
        <v>0</v>
      </c>
      <c r="V822" s="28"/>
      <c r="W822" s="29"/>
      <c r="X822" s="30">
        <f t="shared" si="58"/>
        <v>0</v>
      </c>
      <c r="Y822" s="20"/>
    </row>
    <row r="823" spans="15:25" ht="26.25" customHeight="1" x14ac:dyDescent="0.7">
      <c r="O823" s="21"/>
      <c r="P823" s="22" t="str">
        <f t="shared" si="55"/>
        <v/>
      </c>
      <c r="Q823" s="23"/>
      <c r="R823" s="24" t="str">
        <f t="shared" si="56"/>
        <v/>
      </c>
      <c r="S823" s="25"/>
      <c r="T823" s="26"/>
      <c r="U823" s="27">
        <f t="shared" si="57"/>
        <v>0</v>
      </c>
      <c r="V823" s="28"/>
      <c r="W823" s="29"/>
      <c r="X823" s="30">
        <f t="shared" si="58"/>
        <v>0</v>
      </c>
      <c r="Y823" s="20"/>
    </row>
    <row r="824" spans="15:25" ht="26.25" customHeight="1" x14ac:dyDescent="0.7">
      <c r="O824" s="21"/>
      <c r="P824" s="22" t="str">
        <f t="shared" si="55"/>
        <v/>
      </c>
      <c r="Q824" s="23"/>
      <c r="R824" s="24" t="str">
        <f t="shared" si="56"/>
        <v/>
      </c>
      <c r="S824" s="25"/>
      <c r="T824" s="26"/>
      <c r="U824" s="27">
        <f t="shared" si="57"/>
        <v>0</v>
      </c>
      <c r="V824" s="28"/>
      <c r="W824" s="29"/>
      <c r="X824" s="30">
        <f t="shared" si="58"/>
        <v>0</v>
      </c>
      <c r="Y824" s="20"/>
    </row>
    <row r="825" spans="15:25" ht="26.25" customHeight="1" x14ac:dyDescent="0.7">
      <c r="O825" s="21"/>
      <c r="P825" s="22" t="str">
        <f t="shared" si="55"/>
        <v/>
      </c>
      <c r="Q825" s="23"/>
      <c r="R825" s="24" t="str">
        <f t="shared" si="56"/>
        <v/>
      </c>
      <c r="S825" s="25"/>
      <c r="T825" s="26"/>
      <c r="U825" s="27">
        <f t="shared" si="57"/>
        <v>0</v>
      </c>
      <c r="V825" s="28"/>
      <c r="W825" s="29"/>
      <c r="X825" s="30">
        <f t="shared" si="58"/>
        <v>0</v>
      </c>
      <c r="Y825" s="20"/>
    </row>
    <row r="826" spans="15:25" ht="26.25" customHeight="1" x14ac:dyDescent="0.7">
      <c r="O826" s="21"/>
      <c r="P826" s="22" t="str">
        <f t="shared" si="55"/>
        <v/>
      </c>
      <c r="Q826" s="23"/>
      <c r="R826" s="24" t="str">
        <f t="shared" si="56"/>
        <v/>
      </c>
      <c r="S826" s="25"/>
      <c r="T826" s="26"/>
      <c r="U826" s="27">
        <f t="shared" si="57"/>
        <v>0</v>
      </c>
      <c r="V826" s="28"/>
      <c r="W826" s="29"/>
      <c r="X826" s="30">
        <f t="shared" si="58"/>
        <v>0</v>
      </c>
      <c r="Y826" s="20"/>
    </row>
    <row r="827" spans="15:25" ht="26.25" customHeight="1" x14ac:dyDescent="0.7">
      <c r="O827" s="21"/>
      <c r="P827" s="22" t="str">
        <f t="shared" si="55"/>
        <v/>
      </c>
      <c r="Q827" s="23"/>
      <c r="R827" s="24" t="str">
        <f t="shared" si="56"/>
        <v/>
      </c>
      <c r="S827" s="25"/>
      <c r="T827" s="26"/>
      <c r="U827" s="27">
        <f t="shared" si="57"/>
        <v>0</v>
      </c>
      <c r="V827" s="28"/>
      <c r="W827" s="29"/>
      <c r="X827" s="30">
        <f t="shared" si="58"/>
        <v>0</v>
      </c>
      <c r="Y827" s="20"/>
    </row>
    <row r="828" spans="15:25" ht="26.25" customHeight="1" x14ac:dyDescent="0.7">
      <c r="O828" s="21"/>
      <c r="P828" s="22" t="str">
        <f t="shared" si="55"/>
        <v/>
      </c>
      <c r="Q828" s="23"/>
      <c r="R828" s="24" t="str">
        <f t="shared" si="56"/>
        <v/>
      </c>
      <c r="S828" s="25"/>
      <c r="T828" s="26"/>
      <c r="U828" s="27">
        <f t="shared" si="57"/>
        <v>0</v>
      </c>
      <c r="V828" s="28"/>
      <c r="W828" s="29"/>
      <c r="X828" s="30">
        <f t="shared" si="58"/>
        <v>0</v>
      </c>
      <c r="Y828" s="20"/>
    </row>
    <row r="829" spans="15:25" ht="26.25" customHeight="1" x14ac:dyDescent="0.7">
      <c r="O829" s="21"/>
      <c r="P829" s="22" t="str">
        <f t="shared" si="55"/>
        <v/>
      </c>
      <c r="Q829" s="23"/>
      <c r="R829" s="24" t="str">
        <f t="shared" si="56"/>
        <v/>
      </c>
      <c r="S829" s="25"/>
      <c r="T829" s="26"/>
      <c r="U829" s="27">
        <f t="shared" si="57"/>
        <v>0</v>
      </c>
      <c r="V829" s="28"/>
      <c r="W829" s="29"/>
      <c r="X829" s="30">
        <f t="shared" si="58"/>
        <v>0</v>
      </c>
      <c r="Y829" s="20"/>
    </row>
    <row r="830" spans="15:25" ht="26.25" customHeight="1" x14ac:dyDescent="0.7">
      <c r="O830" s="21"/>
      <c r="P830" s="22" t="str">
        <f t="shared" si="55"/>
        <v/>
      </c>
      <c r="Q830" s="23"/>
      <c r="R830" s="24" t="str">
        <f t="shared" si="56"/>
        <v/>
      </c>
      <c r="S830" s="25"/>
      <c r="T830" s="26"/>
      <c r="U830" s="27">
        <f t="shared" si="57"/>
        <v>0</v>
      </c>
      <c r="V830" s="28"/>
      <c r="W830" s="29"/>
      <c r="X830" s="30">
        <f t="shared" si="58"/>
        <v>0</v>
      </c>
      <c r="Y830" s="20"/>
    </row>
    <row r="831" spans="15:25" ht="26.25" customHeight="1" x14ac:dyDescent="0.7">
      <c r="O831" s="21"/>
      <c r="P831" s="22" t="str">
        <f t="shared" si="55"/>
        <v/>
      </c>
      <c r="Q831" s="23"/>
      <c r="R831" s="24" t="str">
        <f t="shared" si="56"/>
        <v/>
      </c>
      <c r="S831" s="25"/>
      <c r="T831" s="26"/>
      <c r="U831" s="27">
        <f t="shared" si="57"/>
        <v>0</v>
      </c>
      <c r="V831" s="28"/>
      <c r="W831" s="29"/>
      <c r="X831" s="30">
        <f t="shared" si="58"/>
        <v>0</v>
      </c>
      <c r="Y831" s="20"/>
    </row>
    <row r="832" spans="15:25" ht="26.25" customHeight="1" x14ac:dyDescent="0.7">
      <c r="O832" s="21"/>
      <c r="P832" s="22" t="str">
        <f t="shared" si="55"/>
        <v/>
      </c>
      <c r="Q832" s="23"/>
      <c r="R832" s="24" t="str">
        <f t="shared" si="56"/>
        <v/>
      </c>
      <c r="S832" s="25"/>
      <c r="T832" s="26"/>
      <c r="U832" s="27">
        <f t="shared" si="57"/>
        <v>0</v>
      </c>
      <c r="V832" s="28"/>
      <c r="W832" s="29"/>
      <c r="X832" s="30">
        <f t="shared" si="58"/>
        <v>0</v>
      </c>
      <c r="Y832" s="20"/>
    </row>
    <row r="833" spans="15:25" ht="26.25" customHeight="1" x14ac:dyDescent="0.7">
      <c r="O833" s="21"/>
      <c r="P833" s="22" t="str">
        <f t="shared" si="55"/>
        <v/>
      </c>
      <c r="Q833" s="23"/>
      <c r="R833" s="24" t="str">
        <f t="shared" si="56"/>
        <v/>
      </c>
      <c r="S833" s="25"/>
      <c r="T833" s="26"/>
      <c r="U833" s="27">
        <f t="shared" si="57"/>
        <v>0</v>
      </c>
      <c r="V833" s="28"/>
      <c r="W833" s="29"/>
      <c r="X833" s="30">
        <f t="shared" si="58"/>
        <v>0</v>
      </c>
      <c r="Y833" s="20"/>
    </row>
    <row r="834" spans="15:25" ht="26.25" customHeight="1" x14ac:dyDescent="0.7">
      <c r="O834" s="21"/>
      <c r="P834" s="22" t="str">
        <f t="shared" si="55"/>
        <v/>
      </c>
      <c r="Q834" s="23"/>
      <c r="R834" s="24" t="str">
        <f t="shared" si="56"/>
        <v/>
      </c>
      <c r="S834" s="25"/>
      <c r="T834" s="26"/>
      <c r="U834" s="27">
        <f t="shared" si="57"/>
        <v>0</v>
      </c>
      <c r="V834" s="28"/>
      <c r="W834" s="29"/>
      <c r="X834" s="30">
        <f t="shared" si="58"/>
        <v>0</v>
      </c>
      <c r="Y834" s="20"/>
    </row>
    <row r="835" spans="15:25" ht="26.25" customHeight="1" x14ac:dyDescent="0.7">
      <c r="O835" s="21"/>
      <c r="P835" s="22" t="str">
        <f t="shared" ref="P835:P898" si="59">C835&amp;N835&amp;D835</f>
        <v/>
      </c>
      <c r="Q835" s="23"/>
      <c r="R835" s="24" t="str">
        <f t="shared" si="56"/>
        <v/>
      </c>
      <c r="S835" s="25"/>
      <c r="T835" s="26"/>
      <c r="U835" s="27">
        <f t="shared" si="57"/>
        <v>0</v>
      </c>
      <c r="V835" s="28"/>
      <c r="W835" s="29"/>
      <c r="X835" s="30">
        <f t="shared" si="58"/>
        <v>0</v>
      </c>
      <c r="Y835" s="20"/>
    </row>
    <row r="836" spans="15:25" ht="26.25" customHeight="1" x14ac:dyDescent="0.7">
      <c r="O836" s="21"/>
      <c r="P836" s="22" t="str">
        <f t="shared" si="59"/>
        <v/>
      </c>
      <c r="Q836" s="23"/>
      <c r="R836" s="24" t="str">
        <f t="shared" ref="R836:R899" si="60">IF(P836="","","（"&amp;H836&amp;"・"&amp;L836&amp;"）")</f>
        <v/>
      </c>
      <c r="S836" s="25"/>
      <c r="T836" s="26"/>
      <c r="U836" s="27">
        <f t="shared" si="57"/>
        <v>0</v>
      </c>
      <c r="V836" s="28"/>
      <c r="W836" s="29"/>
      <c r="X836" s="30">
        <f t="shared" si="58"/>
        <v>0</v>
      </c>
      <c r="Y836" s="20"/>
    </row>
    <row r="837" spans="15:25" ht="26.25" customHeight="1" x14ac:dyDescent="0.7">
      <c r="O837" s="21"/>
      <c r="P837" s="22" t="str">
        <f t="shared" si="59"/>
        <v/>
      </c>
      <c r="Q837" s="23"/>
      <c r="R837" s="24" t="str">
        <f t="shared" si="60"/>
        <v/>
      </c>
      <c r="S837" s="25"/>
      <c r="T837" s="26"/>
      <c r="U837" s="27">
        <f t="shared" si="57"/>
        <v>0</v>
      </c>
      <c r="V837" s="28"/>
      <c r="W837" s="29"/>
      <c r="X837" s="30">
        <f t="shared" si="58"/>
        <v>0</v>
      </c>
      <c r="Y837" s="20"/>
    </row>
    <row r="838" spans="15:25" ht="26.25" customHeight="1" x14ac:dyDescent="0.7">
      <c r="O838" s="21"/>
      <c r="P838" s="22" t="str">
        <f t="shared" si="59"/>
        <v/>
      </c>
      <c r="Q838" s="23"/>
      <c r="R838" s="24" t="str">
        <f t="shared" si="60"/>
        <v/>
      </c>
      <c r="S838" s="25"/>
      <c r="T838" s="26"/>
      <c r="U838" s="27">
        <f t="shared" si="57"/>
        <v>0</v>
      </c>
      <c r="V838" s="28"/>
      <c r="W838" s="29"/>
      <c r="X838" s="30">
        <f t="shared" si="58"/>
        <v>0</v>
      </c>
      <c r="Y838" s="20"/>
    </row>
    <row r="839" spans="15:25" ht="26.25" customHeight="1" x14ac:dyDescent="0.7">
      <c r="O839" s="21"/>
      <c r="P839" s="22" t="str">
        <f t="shared" si="59"/>
        <v/>
      </c>
      <c r="Q839" s="23"/>
      <c r="R839" s="24" t="str">
        <f t="shared" si="60"/>
        <v/>
      </c>
      <c r="S839" s="25"/>
      <c r="T839" s="26"/>
      <c r="U839" s="27">
        <f t="shared" si="57"/>
        <v>0</v>
      </c>
      <c r="V839" s="28"/>
      <c r="W839" s="29"/>
      <c r="X839" s="30">
        <f t="shared" si="58"/>
        <v>0</v>
      </c>
      <c r="Y839" s="20"/>
    </row>
    <row r="840" spans="15:25" ht="26.25" customHeight="1" x14ac:dyDescent="0.7">
      <c r="O840" s="21"/>
      <c r="P840" s="22" t="str">
        <f t="shared" si="59"/>
        <v/>
      </c>
      <c r="Q840" s="23"/>
      <c r="R840" s="24" t="str">
        <f t="shared" si="60"/>
        <v/>
      </c>
      <c r="S840" s="25"/>
      <c r="T840" s="26"/>
      <c r="U840" s="27">
        <f t="shared" si="57"/>
        <v>0</v>
      </c>
      <c r="V840" s="28"/>
      <c r="W840" s="29"/>
      <c r="X840" s="30">
        <f t="shared" si="58"/>
        <v>0</v>
      </c>
      <c r="Y840" s="20"/>
    </row>
    <row r="841" spans="15:25" ht="26.25" customHeight="1" x14ac:dyDescent="0.7">
      <c r="O841" s="21"/>
      <c r="P841" s="22" t="str">
        <f t="shared" si="59"/>
        <v/>
      </c>
      <c r="Q841" s="23"/>
      <c r="R841" s="24" t="str">
        <f t="shared" si="60"/>
        <v/>
      </c>
      <c r="S841" s="25"/>
      <c r="T841" s="26"/>
      <c r="U841" s="27">
        <f t="shared" si="57"/>
        <v>0</v>
      </c>
      <c r="V841" s="28"/>
      <c r="W841" s="29"/>
      <c r="X841" s="30">
        <f t="shared" si="58"/>
        <v>0</v>
      </c>
      <c r="Y841" s="20"/>
    </row>
    <row r="842" spans="15:25" ht="26.25" customHeight="1" x14ac:dyDescent="0.7">
      <c r="O842" s="21"/>
      <c r="P842" s="22" t="str">
        <f t="shared" si="59"/>
        <v/>
      </c>
      <c r="Q842" s="23"/>
      <c r="R842" s="24" t="str">
        <f t="shared" si="60"/>
        <v/>
      </c>
      <c r="S842" s="25"/>
      <c r="T842" s="26"/>
      <c r="U842" s="27">
        <f t="shared" si="57"/>
        <v>0</v>
      </c>
      <c r="V842" s="28"/>
      <c r="W842" s="29"/>
      <c r="X842" s="30">
        <f t="shared" si="58"/>
        <v>0</v>
      </c>
      <c r="Y842" s="20"/>
    </row>
    <row r="843" spans="15:25" ht="26.25" customHeight="1" x14ac:dyDescent="0.7">
      <c r="O843" s="21"/>
      <c r="P843" s="22" t="str">
        <f t="shared" si="59"/>
        <v/>
      </c>
      <c r="Q843" s="23"/>
      <c r="R843" s="24" t="str">
        <f t="shared" si="60"/>
        <v/>
      </c>
      <c r="S843" s="25"/>
      <c r="T843" s="26"/>
      <c r="U843" s="27">
        <f t="shared" si="57"/>
        <v>0</v>
      </c>
      <c r="V843" s="28"/>
      <c r="W843" s="29"/>
      <c r="X843" s="30">
        <f t="shared" si="58"/>
        <v>0</v>
      </c>
      <c r="Y843" s="20"/>
    </row>
    <row r="844" spans="15:25" ht="26.25" customHeight="1" x14ac:dyDescent="0.7">
      <c r="O844" s="21"/>
      <c r="P844" s="22" t="str">
        <f t="shared" si="59"/>
        <v/>
      </c>
      <c r="Q844" s="23"/>
      <c r="R844" s="24" t="str">
        <f t="shared" si="60"/>
        <v/>
      </c>
      <c r="S844" s="25"/>
      <c r="T844" s="26"/>
      <c r="U844" s="27">
        <f t="shared" si="57"/>
        <v>0</v>
      </c>
      <c r="V844" s="28"/>
      <c r="W844" s="29"/>
      <c r="X844" s="30">
        <f t="shared" si="58"/>
        <v>0</v>
      </c>
      <c r="Y844" s="20"/>
    </row>
    <row r="845" spans="15:25" ht="26.25" customHeight="1" x14ac:dyDescent="0.7">
      <c r="O845" s="21"/>
      <c r="P845" s="22" t="str">
        <f t="shared" si="59"/>
        <v/>
      </c>
      <c r="Q845" s="23"/>
      <c r="R845" s="24" t="str">
        <f t="shared" si="60"/>
        <v/>
      </c>
      <c r="S845" s="25"/>
      <c r="T845" s="26"/>
      <c r="U845" s="27">
        <f t="shared" si="57"/>
        <v>0</v>
      </c>
      <c r="V845" s="28"/>
      <c r="W845" s="29"/>
      <c r="X845" s="30">
        <f t="shared" si="58"/>
        <v>0</v>
      </c>
      <c r="Y845" s="20"/>
    </row>
    <row r="846" spans="15:25" ht="26.25" customHeight="1" x14ac:dyDescent="0.7">
      <c r="O846" s="21"/>
      <c r="P846" s="22" t="str">
        <f t="shared" si="59"/>
        <v/>
      </c>
      <c r="Q846" s="23"/>
      <c r="R846" s="24" t="str">
        <f t="shared" si="60"/>
        <v/>
      </c>
      <c r="S846" s="25"/>
      <c r="T846" s="26"/>
      <c r="U846" s="27">
        <f t="shared" si="57"/>
        <v>0</v>
      </c>
      <c r="V846" s="28"/>
      <c r="W846" s="29"/>
      <c r="X846" s="30">
        <f t="shared" si="58"/>
        <v>0</v>
      </c>
      <c r="Y846" s="20"/>
    </row>
    <row r="847" spans="15:25" ht="26.25" customHeight="1" x14ac:dyDescent="0.7">
      <c r="O847" s="21"/>
      <c r="P847" s="22" t="str">
        <f t="shared" si="59"/>
        <v/>
      </c>
      <c r="Q847" s="23"/>
      <c r="R847" s="24" t="str">
        <f t="shared" si="60"/>
        <v/>
      </c>
      <c r="S847" s="25"/>
      <c r="T847" s="26"/>
      <c r="U847" s="27">
        <f t="shared" si="57"/>
        <v>0</v>
      </c>
      <c r="V847" s="28"/>
      <c r="W847" s="29"/>
      <c r="X847" s="30">
        <f t="shared" si="58"/>
        <v>0</v>
      </c>
      <c r="Y847" s="20"/>
    </row>
    <row r="848" spans="15:25" ht="26.25" customHeight="1" x14ac:dyDescent="0.7">
      <c r="O848" s="21"/>
      <c r="P848" s="22" t="str">
        <f t="shared" si="59"/>
        <v/>
      </c>
      <c r="Q848" s="23"/>
      <c r="R848" s="24" t="str">
        <f t="shared" si="60"/>
        <v/>
      </c>
      <c r="S848" s="25"/>
      <c r="T848" s="26"/>
      <c r="U848" s="27">
        <f t="shared" si="57"/>
        <v>0</v>
      </c>
      <c r="V848" s="28"/>
      <c r="W848" s="29"/>
      <c r="X848" s="30">
        <f t="shared" si="58"/>
        <v>0</v>
      </c>
      <c r="Y848" s="20"/>
    </row>
    <row r="849" spans="15:25" ht="26.25" customHeight="1" x14ac:dyDescent="0.7">
      <c r="O849" s="21"/>
      <c r="P849" s="22" t="str">
        <f t="shared" si="59"/>
        <v/>
      </c>
      <c r="Q849" s="23"/>
      <c r="R849" s="24" t="str">
        <f t="shared" si="60"/>
        <v/>
      </c>
      <c r="S849" s="25"/>
      <c r="T849" s="26"/>
      <c r="U849" s="27">
        <f t="shared" si="57"/>
        <v>0</v>
      </c>
      <c r="V849" s="28"/>
      <c r="W849" s="29"/>
      <c r="X849" s="30">
        <f t="shared" si="58"/>
        <v>0</v>
      </c>
      <c r="Y849" s="20"/>
    </row>
    <row r="850" spans="15:25" ht="26.25" customHeight="1" x14ac:dyDescent="0.7">
      <c r="O850" s="21"/>
      <c r="P850" s="22" t="str">
        <f t="shared" si="59"/>
        <v/>
      </c>
      <c r="Q850" s="23"/>
      <c r="R850" s="24" t="str">
        <f t="shared" si="60"/>
        <v/>
      </c>
      <c r="S850" s="25"/>
      <c r="T850" s="26"/>
      <c r="U850" s="27">
        <f t="shared" si="57"/>
        <v>0</v>
      </c>
      <c r="V850" s="28"/>
      <c r="W850" s="29"/>
      <c r="X850" s="30">
        <f t="shared" si="58"/>
        <v>0</v>
      </c>
      <c r="Y850" s="20"/>
    </row>
    <row r="851" spans="15:25" ht="26.25" customHeight="1" x14ac:dyDescent="0.7">
      <c r="O851" s="21"/>
      <c r="P851" s="22" t="str">
        <f t="shared" si="59"/>
        <v/>
      </c>
      <c r="Q851" s="23"/>
      <c r="R851" s="24" t="str">
        <f t="shared" si="60"/>
        <v/>
      </c>
      <c r="S851" s="25"/>
      <c r="T851" s="26"/>
      <c r="U851" s="27">
        <f t="shared" si="57"/>
        <v>0</v>
      </c>
      <c r="V851" s="28"/>
      <c r="W851" s="29"/>
      <c r="X851" s="30">
        <f t="shared" si="58"/>
        <v>0</v>
      </c>
      <c r="Y851" s="20"/>
    </row>
    <row r="852" spans="15:25" ht="26.25" customHeight="1" x14ac:dyDescent="0.7">
      <c r="O852" s="21"/>
      <c r="P852" s="22" t="str">
        <f t="shared" si="59"/>
        <v/>
      </c>
      <c r="Q852" s="23"/>
      <c r="R852" s="24" t="str">
        <f t="shared" si="60"/>
        <v/>
      </c>
      <c r="S852" s="25"/>
      <c r="T852" s="26"/>
      <c r="U852" s="27">
        <f t="shared" si="57"/>
        <v>0</v>
      </c>
      <c r="V852" s="28"/>
      <c r="W852" s="29"/>
      <c r="X852" s="30">
        <f t="shared" si="58"/>
        <v>0</v>
      </c>
      <c r="Y852" s="20"/>
    </row>
    <row r="853" spans="15:25" ht="26.25" customHeight="1" x14ac:dyDescent="0.7">
      <c r="O853" s="21"/>
      <c r="P853" s="22" t="str">
        <f t="shared" si="59"/>
        <v/>
      </c>
      <c r="Q853" s="23"/>
      <c r="R853" s="24" t="str">
        <f t="shared" si="60"/>
        <v/>
      </c>
      <c r="S853" s="25"/>
      <c r="T853" s="26"/>
      <c r="U853" s="27">
        <f t="shared" si="57"/>
        <v>0</v>
      </c>
      <c r="V853" s="28"/>
      <c r="W853" s="29"/>
      <c r="X853" s="30">
        <f t="shared" si="58"/>
        <v>0</v>
      </c>
      <c r="Y853" s="20"/>
    </row>
    <row r="854" spans="15:25" ht="26.25" customHeight="1" x14ac:dyDescent="0.7">
      <c r="O854" s="21"/>
      <c r="P854" s="22" t="str">
        <f t="shared" si="59"/>
        <v/>
      </c>
      <c r="Q854" s="23"/>
      <c r="R854" s="24" t="str">
        <f t="shared" si="60"/>
        <v/>
      </c>
      <c r="S854" s="25"/>
      <c r="T854" s="26"/>
      <c r="U854" s="27">
        <f t="shared" si="57"/>
        <v>0</v>
      </c>
      <c r="V854" s="28"/>
      <c r="W854" s="29"/>
      <c r="X854" s="30">
        <f t="shared" si="58"/>
        <v>0</v>
      </c>
      <c r="Y854" s="20"/>
    </row>
    <row r="855" spans="15:25" ht="26.25" customHeight="1" x14ac:dyDescent="0.7">
      <c r="O855" s="21"/>
      <c r="P855" s="22" t="str">
        <f t="shared" si="59"/>
        <v/>
      </c>
      <c r="Q855" s="23"/>
      <c r="R855" s="24" t="str">
        <f t="shared" si="60"/>
        <v/>
      </c>
      <c r="S855" s="25"/>
      <c r="T855" s="26"/>
      <c r="U855" s="27">
        <f t="shared" si="57"/>
        <v>0</v>
      </c>
      <c r="V855" s="28"/>
      <c r="W855" s="29"/>
      <c r="X855" s="30">
        <f t="shared" si="58"/>
        <v>0</v>
      </c>
      <c r="Y855" s="20"/>
    </row>
    <row r="856" spans="15:25" ht="26.25" customHeight="1" x14ac:dyDescent="0.7">
      <c r="O856" s="21"/>
      <c r="P856" s="22" t="str">
        <f t="shared" si="59"/>
        <v/>
      </c>
      <c r="Q856" s="23"/>
      <c r="R856" s="24" t="str">
        <f t="shared" si="60"/>
        <v/>
      </c>
      <c r="S856" s="25"/>
      <c r="T856" s="26"/>
      <c r="U856" s="27">
        <f t="shared" si="57"/>
        <v>0</v>
      </c>
      <c r="V856" s="28"/>
      <c r="W856" s="29"/>
      <c r="X856" s="30">
        <f t="shared" si="58"/>
        <v>0</v>
      </c>
      <c r="Y856" s="20"/>
    </row>
    <row r="857" spans="15:25" ht="26.25" customHeight="1" x14ac:dyDescent="0.7">
      <c r="O857" s="21"/>
      <c r="P857" s="22" t="str">
        <f t="shared" si="59"/>
        <v/>
      </c>
      <c r="Q857" s="23"/>
      <c r="R857" s="24" t="str">
        <f t="shared" si="60"/>
        <v/>
      </c>
      <c r="S857" s="25"/>
      <c r="T857" s="26"/>
      <c r="U857" s="27">
        <f t="shared" si="57"/>
        <v>0</v>
      </c>
      <c r="V857" s="28"/>
      <c r="W857" s="29"/>
      <c r="X857" s="30">
        <f t="shared" si="58"/>
        <v>0</v>
      </c>
      <c r="Y857" s="20"/>
    </row>
    <row r="858" spans="15:25" ht="26.25" customHeight="1" x14ac:dyDescent="0.7">
      <c r="O858" s="21"/>
      <c r="P858" s="22" t="str">
        <f t="shared" si="59"/>
        <v/>
      </c>
      <c r="Q858" s="23"/>
      <c r="R858" s="24" t="str">
        <f t="shared" si="60"/>
        <v/>
      </c>
      <c r="S858" s="25"/>
      <c r="T858" s="26"/>
      <c r="U858" s="27">
        <f t="shared" si="57"/>
        <v>0</v>
      </c>
      <c r="V858" s="28"/>
      <c r="W858" s="29"/>
      <c r="X858" s="30">
        <f t="shared" si="58"/>
        <v>0</v>
      </c>
      <c r="Y858" s="20"/>
    </row>
    <row r="859" spans="15:25" ht="26.25" customHeight="1" x14ac:dyDescent="0.7">
      <c r="O859" s="21"/>
      <c r="P859" s="22" t="str">
        <f t="shared" si="59"/>
        <v/>
      </c>
      <c r="Q859" s="23"/>
      <c r="R859" s="24" t="str">
        <f t="shared" si="60"/>
        <v/>
      </c>
      <c r="S859" s="25"/>
      <c r="T859" s="26"/>
      <c r="U859" s="27">
        <f t="shared" si="57"/>
        <v>0</v>
      </c>
      <c r="V859" s="28"/>
      <c r="W859" s="29"/>
      <c r="X859" s="30">
        <f t="shared" si="58"/>
        <v>0</v>
      </c>
      <c r="Y859" s="20"/>
    </row>
    <row r="860" spans="15:25" ht="26.25" customHeight="1" x14ac:dyDescent="0.7">
      <c r="O860" s="21"/>
      <c r="P860" s="22" t="str">
        <f t="shared" si="59"/>
        <v/>
      </c>
      <c r="Q860" s="23"/>
      <c r="R860" s="24" t="str">
        <f t="shared" si="60"/>
        <v/>
      </c>
      <c r="S860" s="25"/>
      <c r="T860" s="26"/>
      <c r="U860" s="27">
        <f t="shared" si="57"/>
        <v>0</v>
      </c>
      <c r="V860" s="28"/>
      <c r="W860" s="29"/>
      <c r="X860" s="30">
        <f t="shared" si="58"/>
        <v>0</v>
      </c>
      <c r="Y860" s="20"/>
    </row>
    <row r="861" spans="15:25" ht="26.25" customHeight="1" x14ac:dyDescent="0.7">
      <c r="O861" s="21"/>
      <c r="P861" s="22" t="str">
        <f t="shared" si="59"/>
        <v/>
      </c>
      <c r="Q861" s="23"/>
      <c r="R861" s="24" t="str">
        <f t="shared" si="60"/>
        <v/>
      </c>
      <c r="S861" s="25"/>
      <c r="T861" s="26"/>
      <c r="U861" s="27">
        <f t="shared" si="57"/>
        <v>0</v>
      </c>
      <c r="V861" s="28"/>
      <c r="W861" s="29"/>
      <c r="X861" s="30">
        <f t="shared" si="58"/>
        <v>0</v>
      </c>
      <c r="Y861" s="20"/>
    </row>
    <row r="862" spans="15:25" ht="26.25" customHeight="1" x14ac:dyDescent="0.7">
      <c r="O862" s="21"/>
      <c r="P862" s="22" t="str">
        <f t="shared" si="59"/>
        <v/>
      </c>
      <c r="Q862" s="23"/>
      <c r="R862" s="24" t="str">
        <f t="shared" si="60"/>
        <v/>
      </c>
      <c r="S862" s="25"/>
      <c r="T862" s="26"/>
      <c r="U862" s="27">
        <f t="shared" si="57"/>
        <v>0</v>
      </c>
      <c r="V862" s="28"/>
      <c r="W862" s="29"/>
      <c r="X862" s="30">
        <f t="shared" si="58"/>
        <v>0</v>
      </c>
      <c r="Y862" s="20"/>
    </row>
    <row r="863" spans="15:25" ht="26.25" customHeight="1" x14ac:dyDescent="0.7">
      <c r="O863" s="21"/>
      <c r="P863" s="22" t="str">
        <f t="shared" si="59"/>
        <v/>
      </c>
      <c r="Q863" s="23"/>
      <c r="R863" s="24" t="str">
        <f t="shared" si="60"/>
        <v/>
      </c>
      <c r="S863" s="25"/>
      <c r="T863" s="26"/>
      <c r="U863" s="27">
        <f t="shared" si="57"/>
        <v>0</v>
      </c>
      <c r="V863" s="28"/>
      <c r="W863" s="29"/>
      <c r="X863" s="30">
        <f t="shared" si="58"/>
        <v>0</v>
      </c>
      <c r="Y863" s="20"/>
    </row>
    <row r="864" spans="15:25" ht="26.25" customHeight="1" x14ac:dyDescent="0.7">
      <c r="O864" s="21"/>
      <c r="P864" s="22" t="str">
        <f t="shared" si="59"/>
        <v/>
      </c>
      <c r="Q864" s="23"/>
      <c r="R864" s="24" t="str">
        <f t="shared" si="60"/>
        <v/>
      </c>
      <c r="S864" s="25"/>
      <c r="T864" s="26"/>
      <c r="U864" s="27">
        <f t="shared" si="57"/>
        <v>0</v>
      </c>
      <c r="V864" s="28"/>
      <c r="W864" s="29"/>
      <c r="X864" s="30">
        <f t="shared" si="58"/>
        <v>0</v>
      </c>
      <c r="Y864" s="20"/>
    </row>
    <row r="865" spans="15:25" ht="26.25" customHeight="1" x14ac:dyDescent="0.7">
      <c r="O865" s="21"/>
      <c r="P865" s="22" t="str">
        <f t="shared" si="59"/>
        <v/>
      </c>
      <c r="Q865" s="23"/>
      <c r="R865" s="24" t="str">
        <f t="shared" si="60"/>
        <v/>
      </c>
      <c r="S865" s="25"/>
      <c r="T865" s="26"/>
      <c r="U865" s="27">
        <f t="shared" si="57"/>
        <v>0</v>
      </c>
      <c r="V865" s="28"/>
      <c r="W865" s="29"/>
      <c r="X865" s="30">
        <f t="shared" si="58"/>
        <v>0</v>
      </c>
      <c r="Y865" s="20"/>
    </row>
    <row r="866" spans="15:25" ht="26.25" customHeight="1" x14ac:dyDescent="0.7">
      <c r="O866" s="21"/>
      <c r="P866" s="22" t="str">
        <f t="shared" si="59"/>
        <v/>
      </c>
      <c r="Q866" s="23"/>
      <c r="R866" s="24" t="str">
        <f t="shared" si="60"/>
        <v/>
      </c>
      <c r="S866" s="25"/>
      <c r="T866" s="26"/>
      <c r="U866" s="27">
        <f t="shared" si="57"/>
        <v>0</v>
      </c>
      <c r="V866" s="28"/>
      <c r="W866" s="29"/>
      <c r="X866" s="30">
        <f t="shared" si="58"/>
        <v>0</v>
      </c>
      <c r="Y866" s="20"/>
    </row>
    <row r="867" spans="15:25" ht="26.25" customHeight="1" x14ac:dyDescent="0.7">
      <c r="O867" s="21"/>
      <c r="P867" s="22" t="str">
        <f t="shared" si="59"/>
        <v/>
      </c>
      <c r="Q867" s="23"/>
      <c r="R867" s="24" t="str">
        <f t="shared" si="60"/>
        <v/>
      </c>
      <c r="S867" s="25"/>
      <c r="T867" s="26"/>
      <c r="U867" s="27">
        <f t="shared" si="57"/>
        <v>0</v>
      </c>
      <c r="V867" s="28"/>
      <c r="W867" s="29"/>
      <c r="X867" s="30">
        <f t="shared" si="58"/>
        <v>0</v>
      </c>
      <c r="Y867" s="20"/>
    </row>
    <row r="868" spans="15:25" ht="26.25" customHeight="1" x14ac:dyDescent="0.7">
      <c r="O868" s="21"/>
      <c r="P868" s="22" t="str">
        <f t="shared" si="59"/>
        <v/>
      </c>
      <c r="Q868" s="23"/>
      <c r="R868" s="24" t="str">
        <f t="shared" si="60"/>
        <v/>
      </c>
      <c r="S868" s="25"/>
      <c r="T868" s="26"/>
      <c r="U868" s="27">
        <f t="shared" si="57"/>
        <v>0</v>
      </c>
      <c r="V868" s="28"/>
      <c r="W868" s="29"/>
      <c r="X868" s="30">
        <f t="shared" si="58"/>
        <v>0</v>
      </c>
      <c r="Y868" s="20"/>
    </row>
    <row r="869" spans="15:25" ht="26.25" customHeight="1" x14ac:dyDescent="0.7">
      <c r="O869" s="21"/>
      <c r="P869" s="22" t="str">
        <f t="shared" si="59"/>
        <v/>
      </c>
      <c r="Q869" s="23"/>
      <c r="R869" s="24" t="str">
        <f t="shared" si="60"/>
        <v/>
      </c>
      <c r="S869" s="25"/>
      <c r="T869" s="26"/>
      <c r="U869" s="27">
        <f t="shared" si="57"/>
        <v>0</v>
      </c>
      <c r="V869" s="28"/>
      <c r="W869" s="29"/>
      <c r="X869" s="30">
        <f t="shared" si="58"/>
        <v>0</v>
      </c>
      <c r="Y869" s="20"/>
    </row>
    <row r="870" spans="15:25" ht="26.25" customHeight="1" x14ac:dyDescent="0.7">
      <c r="O870" s="21"/>
      <c r="P870" s="22" t="str">
        <f t="shared" si="59"/>
        <v/>
      </c>
      <c r="Q870" s="23"/>
      <c r="R870" s="24" t="str">
        <f t="shared" si="60"/>
        <v/>
      </c>
      <c r="S870" s="25"/>
      <c r="T870" s="26"/>
      <c r="U870" s="27">
        <f t="shared" si="57"/>
        <v>0</v>
      </c>
      <c r="V870" s="28"/>
      <c r="W870" s="29"/>
      <c r="X870" s="30">
        <f t="shared" si="58"/>
        <v>0</v>
      </c>
      <c r="Y870" s="20"/>
    </row>
    <row r="871" spans="15:25" ht="26.25" customHeight="1" x14ac:dyDescent="0.7">
      <c r="O871" s="21"/>
      <c r="P871" s="22" t="str">
        <f t="shared" si="59"/>
        <v/>
      </c>
      <c r="Q871" s="23"/>
      <c r="R871" s="24" t="str">
        <f t="shared" si="60"/>
        <v/>
      </c>
      <c r="S871" s="25"/>
      <c r="T871" s="26"/>
      <c r="U871" s="27">
        <f t="shared" si="57"/>
        <v>0</v>
      </c>
      <c r="V871" s="28"/>
      <c r="W871" s="29"/>
      <c r="X871" s="30">
        <f t="shared" si="58"/>
        <v>0</v>
      </c>
      <c r="Y871" s="20"/>
    </row>
    <row r="872" spans="15:25" ht="26.25" customHeight="1" x14ac:dyDescent="0.7">
      <c r="O872" s="21"/>
      <c r="P872" s="22" t="str">
        <f t="shared" si="59"/>
        <v/>
      </c>
      <c r="Q872" s="23"/>
      <c r="R872" s="24" t="str">
        <f t="shared" si="60"/>
        <v/>
      </c>
      <c r="S872" s="25"/>
      <c r="T872" s="26"/>
      <c r="U872" s="27">
        <f t="shared" si="57"/>
        <v>0</v>
      </c>
      <c r="V872" s="28"/>
      <c r="W872" s="29"/>
      <c r="X872" s="30">
        <f t="shared" si="58"/>
        <v>0</v>
      </c>
      <c r="Y872" s="20"/>
    </row>
    <row r="873" spans="15:25" ht="26.25" customHeight="1" x14ac:dyDescent="0.7">
      <c r="O873" s="21"/>
      <c r="P873" s="22" t="str">
        <f t="shared" si="59"/>
        <v/>
      </c>
      <c r="Q873" s="23"/>
      <c r="R873" s="24" t="str">
        <f t="shared" si="60"/>
        <v/>
      </c>
      <c r="S873" s="25"/>
      <c r="T873" s="26"/>
      <c r="U873" s="27">
        <f t="shared" si="57"/>
        <v>0</v>
      </c>
      <c r="V873" s="28"/>
      <c r="W873" s="29"/>
      <c r="X873" s="30">
        <f t="shared" si="58"/>
        <v>0</v>
      </c>
      <c r="Y873" s="20"/>
    </row>
    <row r="874" spans="15:25" ht="26.25" customHeight="1" x14ac:dyDescent="0.7">
      <c r="O874" s="21"/>
      <c r="P874" s="22" t="str">
        <f t="shared" si="59"/>
        <v/>
      </c>
      <c r="Q874" s="23"/>
      <c r="R874" s="24" t="str">
        <f t="shared" si="60"/>
        <v/>
      </c>
      <c r="S874" s="25"/>
      <c r="T874" s="26"/>
      <c r="U874" s="27">
        <f t="shared" si="57"/>
        <v>0</v>
      </c>
      <c r="V874" s="28"/>
      <c r="W874" s="29"/>
      <c r="X874" s="30">
        <f t="shared" si="58"/>
        <v>0</v>
      </c>
      <c r="Y874" s="20"/>
    </row>
    <row r="875" spans="15:25" ht="26.25" customHeight="1" x14ac:dyDescent="0.7">
      <c r="O875" s="21"/>
      <c r="P875" s="22" t="str">
        <f t="shared" si="59"/>
        <v/>
      </c>
      <c r="Q875" s="23"/>
      <c r="R875" s="24" t="str">
        <f t="shared" si="60"/>
        <v/>
      </c>
      <c r="S875" s="25"/>
      <c r="T875" s="26"/>
      <c r="U875" s="27">
        <f t="shared" si="57"/>
        <v>0</v>
      </c>
      <c r="V875" s="28"/>
      <c r="W875" s="29"/>
      <c r="X875" s="30">
        <f t="shared" si="58"/>
        <v>0</v>
      </c>
      <c r="Y875" s="20"/>
    </row>
    <row r="876" spans="15:25" ht="26.25" customHeight="1" x14ac:dyDescent="0.7">
      <c r="O876" s="21"/>
      <c r="P876" s="22" t="str">
        <f t="shared" si="59"/>
        <v/>
      </c>
      <c r="Q876" s="23"/>
      <c r="R876" s="24" t="str">
        <f t="shared" si="60"/>
        <v/>
      </c>
      <c r="S876" s="25"/>
      <c r="T876" s="26"/>
      <c r="U876" s="27">
        <f t="shared" si="57"/>
        <v>0</v>
      </c>
      <c r="V876" s="28"/>
      <c r="W876" s="29"/>
      <c r="X876" s="30">
        <f t="shared" si="58"/>
        <v>0</v>
      </c>
      <c r="Y876" s="20"/>
    </row>
    <row r="877" spans="15:25" ht="26.25" customHeight="1" x14ac:dyDescent="0.7">
      <c r="O877" s="21"/>
      <c r="P877" s="22" t="str">
        <f t="shared" si="59"/>
        <v/>
      </c>
      <c r="Q877" s="23"/>
      <c r="R877" s="24" t="str">
        <f t="shared" si="60"/>
        <v/>
      </c>
      <c r="S877" s="25"/>
      <c r="T877" s="26"/>
      <c r="U877" s="27">
        <f t="shared" si="57"/>
        <v>0</v>
      </c>
      <c r="V877" s="28"/>
      <c r="W877" s="29"/>
      <c r="X877" s="30">
        <f t="shared" si="58"/>
        <v>0</v>
      </c>
      <c r="Y877" s="20"/>
    </row>
    <row r="878" spans="15:25" ht="26.25" customHeight="1" x14ac:dyDescent="0.7">
      <c r="O878" s="21"/>
      <c r="P878" s="22" t="str">
        <f t="shared" si="59"/>
        <v/>
      </c>
      <c r="Q878" s="23"/>
      <c r="R878" s="24" t="str">
        <f t="shared" si="60"/>
        <v/>
      </c>
      <c r="S878" s="25"/>
      <c r="T878" s="26"/>
      <c r="U878" s="27">
        <f t="shared" si="57"/>
        <v>0</v>
      </c>
      <c r="V878" s="28"/>
      <c r="W878" s="29"/>
      <c r="X878" s="30">
        <f t="shared" si="58"/>
        <v>0</v>
      </c>
      <c r="Y878" s="20"/>
    </row>
    <row r="879" spans="15:25" ht="26.25" customHeight="1" x14ac:dyDescent="0.7">
      <c r="O879" s="21"/>
      <c r="P879" s="22" t="str">
        <f t="shared" si="59"/>
        <v/>
      </c>
      <c r="Q879" s="23"/>
      <c r="R879" s="24" t="str">
        <f t="shared" si="60"/>
        <v/>
      </c>
      <c r="S879" s="25"/>
      <c r="T879" s="26"/>
      <c r="U879" s="27">
        <f t="shared" si="57"/>
        <v>0</v>
      </c>
      <c r="V879" s="28"/>
      <c r="W879" s="29"/>
      <c r="X879" s="30">
        <f t="shared" si="58"/>
        <v>0</v>
      </c>
      <c r="Y879" s="20"/>
    </row>
    <row r="880" spans="15:25" ht="26.25" customHeight="1" x14ac:dyDescent="0.7">
      <c r="O880" s="21"/>
      <c r="P880" s="22" t="str">
        <f t="shared" si="59"/>
        <v/>
      </c>
      <c r="Q880" s="23"/>
      <c r="R880" s="24" t="str">
        <f t="shared" si="60"/>
        <v/>
      </c>
      <c r="S880" s="25"/>
      <c r="T880" s="26"/>
      <c r="U880" s="27">
        <f t="shared" si="57"/>
        <v>0</v>
      </c>
      <c r="V880" s="28"/>
      <c r="W880" s="29"/>
      <c r="X880" s="30">
        <f t="shared" si="58"/>
        <v>0</v>
      </c>
      <c r="Y880" s="20"/>
    </row>
    <row r="881" spans="15:25" ht="26.25" customHeight="1" x14ac:dyDescent="0.7">
      <c r="O881" s="21"/>
      <c r="P881" s="22" t="str">
        <f t="shared" si="59"/>
        <v/>
      </c>
      <c r="Q881" s="23"/>
      <c r="R881" s="24" t="str">
        <f t="shared" si="60"/>
        <v/>
      </c>
      <c r="S881" s="25"/>
      <c r="T881" s="26"/>
      <c r="U881" s="27">
        <f t="shared" si="57"/>
        <v>0</v>
      </c>
      <c r="V881" s="28"/>
      <c r="W881" s="29"/>
      <c r="X881" s="30">
        <f t="shared" si="58"/>
        <v>0</v>
      </c>
      <c r="Y881" s="20"/>
    </row>
    <row r="882" spans="15:25" ht="26.25" customHeight="1" x14ac:dyDescent="0.7">
      <c r="O882" s="21"/>
      <c r="P882" s="22" t="str">
        <f t="shared" si="59"/>
        <v/>
      </c>
      <c r="Q882" s="23"/>
      <c r="R882" s="24" t="str">
        <f t="shared" si="60"/>
        <v/>
      </c>
      <c r="S882" s="25"/>
      <c r="T882" s="26"/>
      <c r="U882" s="27">
        <f t="shared" si="57"/>
        <v>0</v>
      </c>
      <c r="V882" s="28"/>
      <c r="W882" s="29"/>
      <c r="X882" s="30">
        <f t="shared" si="58"/>
        <v>0</v>
      </c>
      <c r="Y882" s="20"/>
    </row>
    <row r="883" spans="15:25" ht="26.25" customHeight="1" x14ac:dyDescent="0.7">
      <c r="O883" s="21"/>
      <c r="P883" s="22" t="str">
        <f t="shared" si="59"/>
        <v/>
      </c>
      <c r="Q883" s="23"/>
      <c r="R883" s="24" t="str">
        <f t="shared" si="60"/>
        <v/>
      </c>
      <c r="S883" s="25"/>
      <c r="T883" s="26"/>
      <c r="U883" s="27">
        <f t="shared" si="57"/>
        <v>0</v>
      </c>
      <c r="V883" s="28"/>
      <c r="W883" s="29"/>
      <c r="X883" s="30">
        <f t="shared" si="58"/>
        <v>0</v>
      </c>
      <c r="Y883" s="20"/>
    </row>
    <row r="884" spans="15:25" ht="26.25" customHeight="1" x14ac:dyDescent="0.7">
      <c r="O884" s="21"/>
      <c r="P884" s="22" t="str">
        <f t="shared" si="59"/>
        <v/>
      </c>
      <c r="Q884" s="23"/>
      <c r="R884" s="24" t="str">
        <f t="shared" si="60"/>
        <v/>
      </c>
      <c r="S884" s="25"/>
      <c r="T884" s="26"/>
      <c r="U884" s="27">
        <f t="shared" ref="U884:U947" si="61">J884</f>
        <v>0</v>
      </c>
      <c r="V884" s="28"/>
      <c r="W884" s="29"/>
      <c r="X884" s="30">
        <f t="shared" ref="X884:X947" si="62">I884</f>
        <v>0</v>
      </c>
      <c r="Y884" s="20"/>
    </row>
    <row r="885" spans="15:25" ht="26.25" customHeight="1" x14ac:dyDescent="0.7">
      <c r="O885" s="21"/>
      <c r="P885" s="22" t="str">
        <f t="shared" si="59"/>
        <v/>
      </c>
      <c r="Q885" s="23"/>
      <c r="R885" s="24" t="str">
        <f t="shared" si="60"/>
        <v/>
      </c>
      <c r="S885" s="25"/>
      <c r="T885" s="26"/>
      <c r="U885" s="27">
        <f t="shared" si="61"/>
        <v>0</v>
      </c>
      <c r="V885" s="28"/>
      <c r="W885" s="29"/>
      <c r="X885" s="30">
        <f t="shared" si="62"/>
        <v>0</v>
      </c>
      <c r="Y885" s="20"/>
    </row>
    <row r="886" spans="15:25" ht="26.25" customHeight="1" x14ac:dyDescent="0.7">
      <c r="O886" s="21"/>
      <c r="P886" s="22" t="str">
        <f t="shared" si="59"/>
        <v/>
      </c>
      <c r="Q886" s="23"/>
      <c r="R886" s="24" t="str">
        <f t="shared" si="60"/>
        <v/>
      </c>
      <c r="S886" s="25"/>
      <c r="T886" s="26"/>
      <c r="U886" s="27">
        <f t="shared" si="61"/>
        <v>0</v>
      </c>
      <c r="V886" s="28"/>
      <c r="W886" s="29"/>
      <c r="X886" s="30">
        <f t="shared" si="62"/>
        <v>0</v>
      </c>
      <c r="Y886" s="20"/>
    </row>
    <row r="887" spans="15:25" ht="26.25" customHeight="1" x14ac:dyDescent="0.7">
      <c r="O887" s="21"/>
      <c r="P887" s="22" t="str">
        <f t="shared" si="59"/>
        <v/>
      </c>
      <c r="Q887" s="23"/>
      <c r="R887" s="24" t="str">
        <f t="shared" si="60"/>
        <v/>
      </c>
      <c r="S887" s="25"/>
      <c r="T887" s="26"/>
      <c r="U887" s="27">
        <f t="shared" si="61"/>
        <v>0</v>
      </c>
      <c r="V887" s="28"/>
      <c r="W887" s="29"/>
      <c r="X887" s="30">
        <f t="shared" si="62"/>
        <v>0</v>
      </c>
      <c r="Y887" s="20"/>
    </row>
    <row r="888" spans="15:25" ht="26.25" customHeight="1" x14ac:dyDescent="0.7">
      <c r="O888" s="21"/>
      <c r="P888" s="22" t="str">
        <f t="shared" si="59"/>
        <v/>
      </c>
      <c r="Q888" s="23"/>
      <c r="R888" s="24" t="str">
        <f t="shared" si="60"/>
        <v/>
      </c>
      <c r="S888" s="25"/>
      <c r="T888" s="26"/>
      <c r="U888" s="27">
        <f t="shared" si="61"/>
        <v>0</v>
      </c>
      <c r="V888" s="28"/>
      <c r="W888" s="29"/>
      <c r="X888" s="30">
        <f t="shared" si="62"/>
        <v>0</v>
      </c>
      <c r="Y888" s="20"/>
    </row>
    <row r="889" spans="15:25" ht="26.25" customHeight="1" x14ac:dyDescent="0.7">
      <c r="O889" s="21"/>
      <c r="P889" s="22" t="str">
        <f t="shared" si="59"/>
        <v/>
      </c>
      <c r="Q889" s="23"/>
      <c r="R889" s="24" t="str">
        <f t="shared" si="60"/>
        <v/>
      </c>
      <c r="S889" s="25"/>
      <c r="T889" s="26"/>
      <c r="U889" s="27">
        <f t="shared" si="61"/>
        <v>0</v>
      </c>
      <c r="V889" s="28"/>
      <c r="W889" s="29"/>
      <c r="X889" s="30">
        <f t="shared" si="62"/>
        <v>0</v>
      </c>
      <c r="Y889" s="20"/>
    </row>
    <row r="890" spans="15:25" ht="26.25" customHeight="1" x14ac:dyDescent="0.7">
      <c r="O890" s="21"/>
      <c r="P890" s="22" t="str">
        <f t="shared" si="59"/>
        <v/>
      </c>
      <c r="Q890" s="23"/>
      <c r="R890" s="24" t="str">
        <f t="shared" si="60"/>
        <v/>
      </c>
      <c r="S890" s="25"/>
      <c r="T890" s="26"/>
      <c r="U890" s="27">
        <f t="shared" si="61"/>
        <v>0</v>
      </c>
      <c r="V890" s="28"/>
      <c r="W890" s="29"/>
      <c r="X890" s="30">
        <f t="shared" si="62"/>
        <v>0</v>
      </c>
      <c r="Y890" s="20"/>
    </row>
    <row r="891" spans="15:25" ht="26.25" customHeight="1" x14ac:dyDescent="0.7">
      <c r="O891" s="21"/>
      <c r="P891" s="22" t="str">
        <f t="shared" si="59"/>
        <v/>
      </c>
      <c r="Q891" s="23"/>
      <c r="R891" s="24" t="str">
        <f t="shared" si="60"/>
        <v/>
      </c>
      <c r="S891" s="25"/>
      <c r="T891" s="26"/>
      <c r="U891" s="27">
        <f t="shared" si="61"/>
        <v>0</v>
      </c>
      <c r="V891" s="28"/>
      <c r="W891" s="29"/>
      <c r="X891" s="30">
        <f t="shared" si="62"/>
        <v>0</v>
      </c>
      <c r="Y891" s="20"/>
    </row>
    <row r="892" spans="15:25" ht="26.25" customHeight="1" x14ac:dyDescent="0.7">
      <c r="O892" s="21"/>
      <c r="P892" s="22" t="str">
        <f t="shared" si="59"/>
        <v/>
      </c>
      <c r="Q892" s="23"/>
      <c r="R892" s="24" t="str">
        <f t="shared" si="60"/>
        <v/>
      </c>
      <c r="S892" s="25"/>
      <c r="T892" s="26"/>
      <c r="U892" s="27">
        <f t="shared" si="61"/>
        <v>0</v>
      </c>
      <c r="V892" s="28"/>
      <c r="W892" s="29"/>
      <c r="X892" s="30">
        <f t="shared" si="62"/>
        <v>0</v>
      </c>
      <c r="Y892" s="20"/>
    </row>
    <row r="893" spans="15:25" ht="26.25" customHeight="1" x14ac:dyDescent="0.7">
      <c r="O893" s="21"/>
      <c r="P893" s="22" t="str">
        <f t="shared" si="59"/>
        <v/>
      </c>
      <c r="Q893" s="23"/>
      <c r="R893" s="24" t="str">
        <f t="shared" si="60"/>
        <v/>
      </c>
      <c r="S893" s="25"/>
      <c r="T893" s="26"/>
      <c r="U893" s="27">
        <f t="shared" si="61"/>
        <v>0</v>
      </c>
      <c r="V893" s="28"/>
      <c r="W893" s="29"/>
      <c r="X893" s="30">
        <f t="shared" si="62"/>
        <v>0</v>
      </c>
      <c r="Y893" s="20"/>
    </row>
    <row r="894" spans="15:25" ht="26.25" customHeight="1" x14ac:dyDescent="0.7">
      <c r="O894" s="21"/>
      <c r="P894" s="22" t="str">
        <f t="shared" si="59"/>
        <v/>
      </c>
      <c r="Q894" s="23"/>
      <c r="R894" s="24" t="str">
        <f t="shared" si="60"/>
        <v/>
      </c>
      <c r="S894" s="25"/>
      <c r="T894" s="26"/>
      <c r="U894" s="27">
        <f t="shared" si="61"/>
        <v>0</v>
      </c>
      <c r="V894" s="28"/>
      <c r="W894" s="29"/>
      <c r="X894" s="30">
        <f t="shared" si="62"/>
        <v>0</v>
      </c>
      <c r="Y894" s="20"/>
    </row>
    <row r="895" spans="15:25" ht="26.25" customHeight="1" x14ac:dyDescent="0.7">
      <c r="O895" s="21"/>
      <c r="P895" s="22" t="str">
        <f t="shared" si="59"/>
        <v/>
      </c>
      <c r="Q895" s="23"/>
      <c r="R895" s="24" t="str">
        <f t="shared" si="60"/>
        <v/>
      </c>
      <c r="S895" s="25"/>
      <c r="T895" s="26"/>
      <c r="U895" s="27">
        <f t="shared" si="61"/>
        <v>0</v>
      </c>
      <c r="V895" s="28"/>
      <c r="W895" s="29"/>
      <c r="X895" s="30">
        <f t="shared" si="62"/>
        <v>0</v>
      </c>
      <c r="Y895" s="20"/>
    </row>
    <row r="896" spans="15:25" ht="26.25" customHeight="1" x14ac:dyDescent="0.7">
      <c r="O896" s="21"/>
      <c r="P896" s="22" t="str">
        <f t="shared" si="59"/>
        <v/>
      </c>
      <c r="Q896" s="23"/>
      <c r="R896" s="24" t="str">
        <f t="shared" si="60"/>
        <v/>
      </c>
      <c r="S896" s="25"/>
      <c r="T896" s="26"/>
      <c r="U896" s="27">
        <f t="shared" si="61"/>
        <v>0</v>
      </c>
      <c r="V896" s="28"/>
      <c r="W896" s="29"/>
      <c r="X896" s="30">
        <f t="shared" si="62"/>
        <v>0</v>
      </c>
      <c r="Y896" s="20"/>
    </row>
    <row r="897" spans="15:25" ht="26.25" customHeight="1" x14ac:dyDescent="0.7">
      <c r="O897" s="21"/>
      <c r="P897" s="22" t="str">
        <f t="shared" si="59"/>
        <v/>
      </c>
      <c r="Q897" s="23"/>
      <c r="R897" s="24" t="str">
        <f t="shared" si="60"/>
        <v/>
      </c>
      <c r="S897" s="25"/>
      <c r="T897" s="26"/>
      <c r="U897" s="27">
        <f t="shared" si="61"/>
        <v>0</v>
      </c>
      <c r="V897" s="28"/>
      <c r="W897" s="29"/>
      <c r="X897" s="30">
        <f t="shared" si="62"/>
        <v>0</v>
      </c>
      <c r="Y897" s="20"/>
    </row>
    <row r="898" spans="15:25" ht="26.25" customHeight="1" x14ac:dyDescent="0.7">
      <c r="O898" s="21"/>
      <c r="P898" s="22" t="str">
        <f t="shared" si="59"/>
        <v/>
      </c>
      <c r="Q898" s="23"/>
      <c r="R898" s="24" t="str">
        <f t="shared" si="60"/>
        <v/>
      </c>
      <c r="S898" s="25"/>
      <c r="T898" s="26"/>
      <c r="U898" s="27">
        <f t="shared" si="61"/>
        <v>0</v>
      </c>
      <c r="V898" s="28"/>
      <c r="W898" s="29"/>
      <c r="X898" s="30">
        <f t="shared" si="62"/>
        <v>0</v>
      </c>
      <c r="Y898" s="20"/>
    </row>
    <row r="899" spans="15:25" ht="26.25" customHeight="1" x14ac:dyDescent="0.7">
      <c r="O899" s="21"/>
      <c r="P899" s="22" t="str">
        <f t="shared" ref="P899:P963" si="63">C899&amp;N899&amp;D899</f>
        <v/>
      </c>
      <c r="Q899" s="23"/>
      <c r="R899" s="24" t="str">
        <f t="shared" si="60"/>
        <v/>
      </c>
      <c r="S899" s="25"/>
      <c r="T899" s="26"/>
      <c r="U899" s="27">
        <f t="shared" si="61"/>
        <v>0</v>
      </c>
      <c r="V899" s="28"/>
      <c r="W899" s="29"/>
      <c r="X899" s="30">
        <f t="shared" si="62"/>
        <v>0</v>
      </c>
      <c r="Y899" s="20"/>
    </row>
    <row r="900" spans="15:25" ht="26.25" customHeight="1" x14ac:dyDescent="0.7">
      <c r="O900" s="21"/>
      <c r="P900" s="22" t="str">
        <f t="shared" si="63"/>
        <v/>
      </c>
      <c r="Q900" s="23"/>
      <c r="R900" s="24" t="str">
        <f t="shared" ref="R900:R963" si="64">IF(P900="","","（"&amp;H900&amp;"・"&amp;L900&amp;"）")</f>
        <v/>
      </c>
      <c r="S900" s="25"/>
      <c r="T900" s="26"/>
      <c r="U900" s="27">
        <f t="shared" si="61"/>
        <v>0</v>
      </c>
      <c r="V900" s="28"/>
      <c r="W900" s="29"/>
      <c r="X900" s="30">
        <f t="shared" si="62"/>
        <v>0</v>
      </c>
      <c r="Y900" s="20"/>
    </row>
    <row r="901" spans="15:25" ht="26.25" customHeight="1" x14ac:dyDescent="0.7">
      <c r="O901" s="21"/>
      <c r="P901" s="22" t="str">
        <f t="shared" si="63"/>
        <v/>
      </c>
      <c r="Q901" s="23"/>
      <c r="R901" s="24" t="str">
        <f t="shared" si="64"/>
        <v/>
      </c>
      <c r="S901" s="25"/>
      <c r="T901" s="26"/>
      <c r="U901" s="27">
        <f t="shared" si="61"/>
        <v>0</v>
      </c>
      <c r="V901" s="28"/>
      <c r="W901" s="29"/>
      <c r="X901" s="30">
        <f t="shared" si="62"/>
        <v>0</v>
      </c>
      <c r="Y901" s="20"/>
    </row>
    <row r="902" spans="15:25" ht="26.25" customHeight="1" x14ac:dyDescent="0.7">
      <c r="O902" s="21"/>
      <c r="P902" s="22" t="str">
        <f t="shared" si="63"/>
        <v/>
      </c>
      <c r="Q902" s="23"/>
      <c r="R902" s="24" t="str">
        <f t="shared" si="64"/>
        <v/>
      </c>
      <c r="S902" s="25"/>
      <c r="T902" s="26"/>
      <c r="U902" s="27">
        <f t="shared" si="61"/>
        <v>0</v>
      </c>
      <c r="V902" s="28"/>
      <c r="W902" s="29"/>
      <c r="X902" s="30">
        <f t="shared" si="62"/>
        <v>0</v>
      </c>
      <c r="Y902" s="20"/>
    </row>
    <row r="903" spans="15:25" ht="26.25" customHeight="1" x14ac:dyDescent="0.7">
      <c r="O903" s="21"/>
      <c r="P903" s="22" t="str">
        <f t="shared" si="63"/>
        <v/>
      </c>
      <c r="Q903" s="23"/>
      <c r="R903" s="24" t="str">
        <f t="shared" si="64"/>
        <v/>
      </c>
      <c r="S903" s="25"/>
      <c r="T903" s="26"/>
      <c r="U903" s="27">
        <f t="shared" si="61"/>
        <v>0</v>
      </c>
      <c r="V903" s="28"/>
      <c r="W903" s="29"/>
      <c r="X903" s="30">
        <f t="shared" si="62"/>
        <v>0</v>
      </c>
      <c r="Y903" s="20"/>
    </row>
    <row r="904" spans="15:25" ht="26.25" customHeight="1" x14ac:dyDescent="0.7">
      <c r="O904" s="21"/>
      <c r="P904" s="22" t="str">
        <f t="shared" si="63"/>
        <v/>
      </c>
      <c r="Q904" s="23"/>
      <c r="R904" s="24" t="str">
        <f t="shared" si="64"/>
        <v/>
      </c>
      <c r="S904" s="25"/>
      <c r="T904" s="26"/>
      <c r="U904" s="27">
        <f t="shared" si="61"/>
        <v>0</v>
      </c>
      <c r="V904" s="28"/>
      <c r="W904" s="29"/>
      <c r="X904" s="30">
        <f t="shared" si="62"/>
        <v>0</v>
      </c>
      <c r="Y904" s="20"/>
    </row>
    <row r="905" spans="15:25" ht="26.25" customHeight="1" x14ac:dyDescent="0.7">
      <c r="O905" s="21"/>
      <c r="P905" s="22" t="str">
        <f t="shared" si="63"/>
        <v/>
      </c>
      <c r="Q905" s="23"/>
      <c r="R905" s="24" t="str">
        <f t="shared" si="64"/>
        <v/>
      </c>
      <c r="S905" s="25"/>
      <c r="T905" s="26"/>
      <c r="U905" s="27">
        <f t="shared" si="61"/>
        <v>0</v>
      </c>
      <c r="V905" s="28"/>
      <c r="W905" s="29"/>
      <c r="X905" s="30">
        <f t="shared" si="62"/>
        <v>0</v>
      </c>
      <c r="Y905" s="20"/>
    </row>
    <row r="906" spans="15:25" ht="26.25" customHeight="1" x14ac:dyDescent="0.7">
      <c r="O906" s="21"/>
      <c r="P906" s="22" t="str">
        <f t="shared" si="63"/>
        <v/>
      </c>
      <c r="Q906" s="23"/>
      <c r="R906" s="24" t="str">
        <f t="shared" si="64"/>
        <v/>
      </c>
      <c r="S906" s="25"/>
      <c r="T906" s="26"/>
      <c r="U906" s="27">
        <f t="shared" si="61"/>
        <v>0</v>
      </c>
      <c r="V906" s="28"/>
      <c r="W906" s="29"/>
      <c r="X906" s="30">
        <f t="shared" si="62"/>
        <v>0</v>
      </c>
      <c r="Y906" s="20"/>
    </row>
    <row r="907" spans="15:25" ht="26.25" customHeight="1" x14ac:dyDescent="0.7">
      <c r="O907" s="21"/>
      <c r="P907" s="22" t="str">
        <f t="shared" si="63"/>
        <v/>
      </c>
      <c r="Q907" s="23"/>
      <c r="R907" s="24" t="str">
        <f t="shared" si="64"/>
        <v/>
      </c>
      <c r="S907" s="25"/>
      <c r="T907" s="26"/>
      <c r="U907" s="27">
        <f t="shared" si="61"/>
        <v>0</v>
      </c>
      <c r="V907" s="28"/>
      <c r="W907" s="29"/>
      <c r="X907" s="30">
        <f t="shared" si="62"/>
        <v>0</v>
      </c>
      <c r="Y907" s="20"/>
    </row>
    <row r="908" spans="15:25" ht="26.25" customHeight="1" x14ac:dyDescent="0.7">
      <c r="O908" s="21"/>
      <c r="P908" s="22" t="str">
        <f t="shared" si="63"/>
        <v/>
      </c>
      <c r="Q908" s="23"/>
      <c r="R908" s="24" t="str">
        <f t="shared" si="64"/>
        <v/>
      </c>
      <c r="S908" s="25"/>
      <c r="T908" s="26"/>
      <c r="U908" s="27">
        <f t="shared" si="61"/>
        <v>0</v>
      </c>
      <c r="V908" s="28"/>
      <c r="W908" s="29"/>
      <c r="X908" s="30">
        <f t="shared" si="62"/>
        <v>0</v>
      </c>
      <c r="Y908" s="20"/>
    </row>
    <row r="909" spans="15:25" ht="26.25" customHeight="1" x14ac:dyDescent="0.7">
      <c r="O909" s="21"/>
      <c r="P909" s="22" t="str">
        <f t="shared" si="63"/>
        <v/>
      </c>
      <c r="Q909" s="23"/>
      <c r="R909" s="24" t="str">
        <f t="shared" si="64"/>
        <v/>
      </c>
      <c r="S909" s="25"/>
      <c r="T909" s="26"/>
      <c r="U909" s="27">
        <f t="shared" si="61"/>
        <v>0</v>
      </c>
      <c r="V909" s="28"/>
      <c r="W909" s="29"/>
      <c r="X909" s="30">
        <f t="shared" si="62"/>
        <v>0</v>
      </c>
      <c r="Y909" s="20"/>
    </row>
    <row r="910" spans="15:25" ht="26.25" customHeight="1" x14ac:dyDescent="0.7">
      <c r="O910" s="21"/>
      <c r="P910" s="22" t="str">
        <f t="shared" si="63"/>
        <v/>
      </c>
      <c r="Q910" s="23"/>
      <c r="R910" s="24" t="str">
        <f t="shared" si="64"/>
        <v/>
      </c>
      <c r="S910" s="25"/>
      <c r="T910" s="26"/>
      <c r="U910" s="27">
        <f t="shared" si="61"/>
        <v>0</v>
      </c>
      <c r="V910" s="28"/>
      <c r="W910" s="29"/>
      <c r="X910" s="30">
        <f t="shared" si="62"/>
        <v>0</v>
      </c>
      <c r="Y910" s="20"/>
    </row>
    <row r="911" spans="15:25" ht="26.25" customHeight="1" x14ac:dyDescent="0.7">
      <c r="O911" s="21"/>
      <c r="P911" s="22" t="str">
        <f t="shared" si="63"/>
        <v/>
      </c>
      <c r="Q911" s="23"/>
      <c r="R911" s="24" t="str">
        <f t="shared" si="64"/>
        <v/>
      </c>
      <c r="S911" s="25"/>
      <c r="T911" s="26"/>
      <c r="U911" s="27">
        <f t="shared" si="61"/>
        <v>0</v>
      </c>
      <c r="V911" s="28"/>
      <c r="W911" s="29"/>
      <c r="X911" s="30">
        <f t="shared" si="62"/>
        <v>0</v>
      </c>
      <c r="Y911" s="20"/>
    </row>
    <row r="912" spans="15:25" ht="26.25" customHeight="1" x14ac:dyDescent="0.7">
      <c r="O912" s="21"/>
      <c r="P912" s="22" t="str">
        <f t="shared" si="63"/>
        <v/>
      </c>
      <c r="Q912" s="23"/>
      <c r="R912" s="24" t="str">
        <f t="shared" si="64"/>
        <v/>
      </c>
      <c r="S912" s="25"/>
      <c r="T912" s="26"/>
      <c r="U912" s="27">
        <f t="shared" si="61"/>
        <v>0</v>
      </c>
      <c r="V912" s="28"/>
      <c r="W912" s="29"/>
      <c r="X912" s="30">
        <f t="shared" si="62"/>
        <v>0</v>
      </c>
      <c r="Y912" s="20"/>
    </row>
    <row r="913" spans="15:25" ht="26.25" customHeight="1" x14ac:dyDescent="0.7">
      <c r="O913" s="21"/>
      <c r="P913" s="22" t="str">
        <f t="shared" si="63"/>
        <v/>
      </c>
      <c r="Q913" s="23"/>
      <c r="R913" s="24" t="str">
        <f t="shared" si="64"/>
        <v/>
      </c>
      <c r="S913" s="25"/>
      <c r="T913" s="26"/>
      <c r="U913" s="27">
        <f t="shared" si="61"/>
        <v>0</v>
      </c>
      <c r="V913" s="28"/>
      <c r="W913" s="29"/>
      <c r="X913" s="30">
        <f t="shared" si="62"/>
        <v>0</v>
      </c>
      <c r="Y913" s="20"/>
    </row>
    <row r="914" spans="15:25" ht="26.25" customHeight="1" x14ac:dyDescent="0.7">
      <c r="O914" s="21"/>
      <c r="P914" s="22" t="str">
        <f t="shared" si="63"/>
        <v/>
      </c>
      <c r="Q914" s="23"/>
      <c r="R914" s="24" t="str">
        <f t="shared" si="64"/>
        <v/>
      </c>
      <c r="S914" s="25"/>
      <c r="T914" s="26"/>
      <c r="U914" s="27">
        <f t="shared" si="61"/>
        <v>0</v>
      </c>
      <c r="V914" s="28"/>
      <c r="W914" s="29"/>
      <c r="X914" s="30">
        <f t="shared" si="62"/>
        <v>0</v>
      </c>
      <c r="Y914" s="20"/>
    </row>
    <row r="915" spans="15:25" ht="26.25" customHeight="1" x14ac:dyDescent="0.7">
      <c r="O915" s="21"/>
      <c r="P915" s="22" t="str">
        <f t="shared" si="63"/>
        <v/>
      </c>
      <c r="Q915" s="23"/>
      <c r="R915" s="24" t="str">
        <f t="shared" si="64"/>
        <v/>
      </c>
      <c r="S915" s="25"/>
      <c r="T915" s="26"/>
      <c r="U915" s="27">
        <f t="shared" si="61"/>
        <v>0</v>
      </c>
      <c r="V915" s="28"/>
      <c r="W915" s="29"/>
      <c r="X915" s="30">
        <f t="shared" si="62"/>
        <v>0</v>
      </c>
      <c r="Y915" s="20"/>
    </row>
    <row r="916" spans="15:25" ht="26.25" customHeight="1" x14ac:dyDescent="0.7">
      <c r="O916" s="21"/>
      <c r="P916" s="22" t="str">
        <f t="shared" si="63"/>
        <v/>
      </c>
      <c r="Q916" s="23"/>
      <c r="R916" s="24" t="str">
        <f t="shared" si="64"/>
        <v/>
      </c>
      <c r="S916" s="25"/>
      <c r="T916" s="26"/>
      <c r="U916" s="27">
        <f t="shared" si="61"/>
        <v>0</v>
      </c>
      <c r="V916" s="28"/>
      <c r="W916" s="29"/>
      <c r="X916" s="30">
        <f t="shared" si="62"/>
        <v>0</v>
      </c>
      <c r="Y916" s="20"/>
    </row>
    <row r="917" spans="15:25" ht="26.25" customHeight="1" x14ac:dyDescent="0.7">
      <c r="O917" s="21"/>
      <c r="P917" s="22" t="str">
        <f t="shared" si="63"/>
        <v/>
      </c>
      <c r="Q917" s="23"/>
      <c r="R917" s="24" t="str">
        <f t="shared" si="64"/>
        <v/>
      </c>
      <c r="S917" s="25"/>
      <c r="T917" s="26"/>
      <c r="U917" s="27">
        <f t="shared" si="61"/>
        <v>0</v>
      </c>
      <c r="V917" s="28"/>
      <c r="W917" s="29"/>
      <c r="X917" s="30">
        <f t="shared" si="62"/>
        <v>0</v>
      </c>
      <c r="Y917" s="20"/>
    </row>
    <row r="918" spans="15:25" ht="26.25" customHeight="1" x14ac:dyDescent="0.7">
      <c r="O918" s="21"/>
      <c r="P918" s="22" t="str">
        <f t="shared" si="63"/>
        <v/>
      </c>
      <c r="Q918" s="23"/>
      <c r="R918" s="24" t="str">
        <f t="shared" si="64"/>
        <v/>
      </c>
      <c r="S918" s="25"/>
      <c r="T918" s="26"/>
      <c r="U918" s="27">
        <f t="shared" si="61"/>
        <v>0</v>
      </c>
      <c r="V918" s="28"/>
      <c r="W918" s="29"/>
      <c r="X918" s="30">
        <f t="shared" si="62"/>
        <v>0</v>
      </c>
      <c r="Y918" s="20"/>
    </row>
    <row r="919" spans="15:25" ht="26.25" customHeight="1" x14ac:dyDescent="0.7">
      <c r="O919" s="21"/>
      <c r="P919" s="22" t="str">
        <f t="shared" si="63"/>
        <v/>
      </c>
      <c r="Q919" s="23"/>
      <c r="R919" s="24" t="str">
        <f t="shared" si="64"/>
        <v/>
      </c>
      <c r="S919" s="25"/>
      <c r="T919" s="26"/>
      <c r="U919" s="27">
        <f t="shared" si="61"/>
        <v>0</v>
      </c>
      <c r="V919" s="28"/>
      <c r="W919" s="29"/>
      <c r="X919" s="30">
        <f t="shared" si="62"/>
        <v>0</v>
      </c>
      <c r="Y919" s="20"/>
    </row>
    <row r="920" spans="15:25" ht="26.25" customHeight="1" x14ac:dyDescent="0.7">
      <c r="O920" s="21"/>
      <c r="P920" s="22" t="str">
        <f t="shared" si="63"/>
        <v/>
      </c>
      <c r="Q920" s="23"/>
      <c r="R920" s="24" t="str">
        <f t="shared" si="64"/>
        <v/>
      </c>
      <c r="S920" s="25"/>
      <c r="T920" s="26"/>
      <c r="U920" s="27">
        <f t="shared" si="61"/>
        <v>0</v>
      </c>
      <c r="V920" s="28"/>
      <c r="W920" s="29"/>
      <c r="X920" s="30">
        <f t="shared" si="62"/>
        <v>0</v>
      </c>
      <c r="Y920" s="20"/>
    </row>
    <row r="921" spans="15:25" ht="26.25" customHeight="1" x14ac:dyDescent="0.7">
      <c r="O921" s="21"/>
      <c r="P921" s="22" t="str">
        <f t="shared" si="63"/>
        <v/>
      </c>
      <c r="Q921" s="23"/>
      <c r="R921" s="24" t="str">
        <f t="shared" si="64"/>
        <v/>
      </c>
      <c r="S921" s="25"/>
      <c r="T921" s="26"/>
      <c r="U921" s="27">
        <f t="shared" si="61"/>
        <v>0</v>
      </c>
      <c r="V921" s="28"/>
      <c r="W921" s="29"/>
      <c r="X921" s="30">
        <f t="shared" si="62"/>
        <v>0</v>
      </c>
      <c r="Y921" s="20"/>
    </row>
    <row r="922" spans="15:25" ht="26.25" customHeight="1" x14ac:dyDescent="0.7">
      <c r="O922" s="21"/>
      <c r="P922" s="22" t="str">
        <f t="shared" si="63"/>
        <v/>
      </c>
      <c r="Q922" s="23"/>
      <c r="R922" s="24" t="str">
        <f t="shared" si="64"/>
        <v/>
      </c>
      <c r="S922" s="25"/>
      <c r="T922" s="26"/>
      <c r="U922" s="27">
        <f t="shared" si="61"/>
        <v>0</v>
      </c>
      <c r="V922" s="28"/>
      <c r="W922" s="29"/>
      <c r="X922" s="30">
        <f t="shared" si="62"/>
        <v>0</v>
      </c>
      <c r="Y922" s="20"/>
    </row>
    <row r="923" spans="15:25" ht="26.25" customHeight="1" x14ac:dyDescent="0.7">
      <c r="O923" s="21"/>
      <c r="P923" s="22" t="str">
        <f t="shared" si="63"/>
        <v/>
      </c>
      <c r="Q923" s="23"/>
      <c r="R923" s="24" t="str">
        <f t="shared" si="64"/>
        <v/>
      </c>
      <c r="S923" s="25"/>
      <c r="T923" s="26"/>
      <c r="U923" s="27">
        <f t="shared" si="61"/>
        <v>0</v>
      </c>
      <c r="V923" s="28"/>
      <c r="W923" s="29"/>
      <c r="X923" s="30">
        <f t="shared" si="62"/>
        <v>0</v>
      </c>
      <c r="Y923" s="20"/>
    </row>
    <row r="924" spans="15:25" ht="26.25" customHeight="1" x14ac:dyDescent="0.7">
      <c r="O924" s="21"/>
      <c r="P924" s="22" t="str">
        <f t="shared" si="63"/>
        <v/>
      </c>
      <c r="Q924" s="23"/>
      <c r="R924" s="24" t="str">
        <f t="shared" si="64"/>
        <v/>
      </c>
      <c r="S924" s="25"/>
      <c r="T924" s="26"/>
      <c r="U924" s="27">
        <f t="shared" si="61"/>
        <v>0</v>
      </c>
      <c r="V924" s="28"/>
      <c r="W924" s="29"/>
      <c r="X924" s="30">
        <f t="shared" si="62"/>
        <v>0</v>
      </c>
      <c r="Y924" s="20"/>
    </row>
    <row r="925" spans="15:25" ht="26.25" customHeight="1" x14ac:dyDescent="0.7">
      <c r="O925" s="21"/>
      <c r="P925" s="22" t="str">
        <f t="shared" si="63"/>
        <v/>
      </c>
      <c r="Q925" s="23"/>
      <c r="R925" s="24" t="str">
        <f t="shared" si="64"/>
        <v/>
      </c>
      <c r="S925" s="25"/>
      <c r="T925" s="26"/>
      <c r="U925" s="27">
        <f t="shared" si="61"/>
        <v>0</v>
      </c>
      <c r="V925" s="28"/>
      <c r="W925" s="29"/>
      <c r="X925" s="30">
        <f t="shared" si="62"/>
        <v>0</v>
      </c>
      <c r="Y925" s="20"/>
    </row>
    <row r="926" spans="15:25" ht="26.25" customHeight="1" x14ac:dyDescent="0.7">
      <c r="O926" s="21"/>
      <c r="P926" s="22" t="str">
        <f t="shared" si="63"/>
        <v/>
      </c>
      <c r="Q926" s="23"/>
      <c r="R926" s="24" t="str">
        <f t="shared" si="64"/>
        <v/>
      </c>
      <c r="S926" s="25"/>
      <c r="T926" s="26"/>
      <c r="U926" s="27">
        <f t="shared" si="61"/>
        <v>0</v>
      </c>
      <c r="V926" s="28"/>
      <c r="W926" s="29"/>
      <c r="X926" s="30">
        <f t="shared" si="62"/>
        <v>0</v>
      </c>
      <c r="Y926" s="20"/>
    </row>
    <row r="927" spans="15:25" ht="26.25" customHeight="1" x14ac:dyDescent="0.7">
      <c r="O927" s="21"/>
      <c r="P927" s="22" t="str">
        <f t="shared" si="63"/>
        <v/>
      </c>
      <c r="Q927" s="23"/>
      <c r="R927" s="24" t="str">
        <f t="shared" si="64"/>
        <v/>
      </c>
      <c r="S927" s="25"/>
      <c r="T927" s="26"/>
      <c r="U927" s="27">
        <f t="shared" si="61"/>
        <v>0</v>
      </c>
      <c r="V927" s="28"/>
      <c r="W927" s="29"/>
      <c r="X927" s="30">
        <f t="shared" si="62"/>
        <v>0</v>
      </c>
      <c r="Y927" s="20"/>
    </row>
    <row r="928" spans="15:25" ht="26.25" customHeight="1" x14ac:dyDescent="0.7">
      <c r="O928" s="21"/>
      <c r="P928" s="22" t="str">
        <f t="shared" si="63"/>
        <v/>
      </c>
      <c r="Q928" s="23"/>
      <c r="R928" s="24" t="str">
        <f t="shared" si="64"/>
        <v/>
      </c>
      <c r="S928" s="25"/>
      <c r="T928" s="26"/>
      <c r="U928" s="27">
        <f t="shared" si="61"/>
        <v>0</v>
      </c>
      <c r="V928" s="28"/>
      <c r="W928" s="29"/>
      <c r="X928" s="30">
        <f t="shared" si="62"/>
        <v>0</v>
      </c>
      <c r="Y928" s="20"/>
    </row>
    <row r="929" spans="15:25" ht="26.25" customHeight="1" x14ac:dyDescent="0.7">
      <c r="O929" s="21"/>
      <c r="P929" s="22" t="str">
        <f t="shared" si="63"/>
        <v/>
      </c>
      <c r="Q929" s="23"/>
      <c r="R929" s="24" t="str">
        <f t="shared" si="64"/>
        <v/>
      </c>
      <c r="S929" s="25"/>
      <c r="T929" s="26"/>
      <c r="U929" s="27">
        <f t="shared" si="61"/>
        <v>0</v>
      </c>
      <c r="V929" s="28"/>
      <c r="W929" s="29"/>
      <c r="X929" s="30">
        <f t="shared" si="62"/>
        <v>0</v>
      </c>
      <c r="Y929" s="20"/>
    </row>
    <row r="930" spans="15:25" ht="26.25" customHeight="1" x14ac:dyDescent="0.7">
      <c r="O930" s="21"/>
      <c r="P930" s="22" t="str">
        <f t="shared" si="63"/>
        <v/>
      </c>
      <c r="Q930" s="23"/>
      <c r="R930" s="24" t="str">
        <f t="shared" si="64"/>
        <v/>
      </c>
      <c r="S930" s="25"/>
      <c r="T930" s="26"/>
      <c r="U930" s="27">
        <f t="shared" si="61"/>
        <v>0</v>
      </c>
      <c r="V930" s="28"/>
      <c r="W930" s="29"/>
      <c r="X930" s="30">
        <f t="shared" si="62"/>
        <v>0</v>
      </c>
      <c r="Y930" s="20"/>
    </row>
    <row r="931" spans="15:25" ht="26.25" customHeight="1" x14ac:dyDescent="0.7">
      <c r="O931" s="21"/>
      <c r="P931" s="22" t="str">
        <f t="shared" si="63"/>
        <v/>
      </c>
      <c r="Q931" s="23"/>
      <c r="R931" s="24" t="str">
        <f t="shared" si="64"/>
        <v/>
      </c>
      <c r="S931" s="25"/>
      <c r="T931" s="26"/>
      <c r="U931" s="27">
        <f t="shared" si="61"/>
        <v>0</v>
      </c>
      <c r="V931" s="28"/>
      <c r="W931" s="29"/>
      <c r="X931" s="30">
        <f t="shared" si="62"/>
        <v>0</v>
      </c>
      <c r="Y931" s="20"/>
    </row>
    <row r="932" spans="15:25" ht="26.25" customHeight="1" x14ac:dyDescent="0.7">
      <c r="O932" s="21"/>
      <c r="P932" s="22" t="str">
        <f t="shared" si="63"/>
        <v/>
      </c>
      <c r="Q932" s="23"/>
      <c r="R932" s="24" t="str">
        <f t="shared" si="64"/>
        <v/>
      </c>
      <c r="S932" s="25"/>
      <c r="T932" s="26"/>
      <c r="U932" s="27">
        <f t="shared" si="61"/>
        <v>0</v>
      </c>
      <c r="V932" s="28"/>
      <c r="W932" s="29"/>
      <c r="X932" s="30">
        <f t="shared" si="62"/>
        <v>0</v>
      </c>
      <c r="Y932" s="20"/>
    </row>
    <row r="933" spans="15:25" ht="26.25" customHeight="1" x14ac:dyDescent="0.7">
      <c r="O933" s="21"/>
      <c r="P933" s="22" t="str">
        <f t="shared" si="63"/>
        <v/>
      </c>
      <c r="Q933" s="23"/>
      <c r="R933" s="24" t="str">
        <f t="shared" si="64"/>
        <v/>
      </c>
      <c r="S933" s="25"/>
      <c r="T933" s="26"/>
      <c r="U933" s="27">
        <f t="shared" si="61"/>
        <v>0</v>
      </c>
      <c r="V933" s="28"/>
      <c r="W933" s="29"/>
      <c r="X933" s="30">
        <f t="shared" si="62"/>
        <v>0</v>
      </c>
      <c r="Y933" s="20"/>
    </row>
    <row r="934" spans="15:25" ht="26.25" customHeight="1" x14ac:dyDescent="0.7">
      <c r="O934" s="21"/>
      <c r="P934" s="22" t="str">
        <f t="shared" si="63"/>
        <v/>
      </c>
      <c r="Q934" s="23"/>
      <c r="R934" s="24" t="str">
        <f t="shared" si="64"/>
        <v/>
      </c>
      <c r="S934" s="25"/>
      <c r="T934" s="26"/>
      <c r="U934" s="27">
        <f t="shared" si="61"/>
        <v>0</v>
      </c>
      <c r="V934" s="28"/>
      <c r="W934" s="29"/>
      <c r="X934" s="30">
        <f t="shared" si="62"/>
        <v>0</v>
      </c>
      <c r="Y934" s="20"/>
    </row>
    <row r="935" spans="15:25" ht="26.25" customHeight="1" x14ac:dyDescent="0.7">
      <c r="O935" s="21"/>
      <c r="P935" s="22" t="str">
        <f t="shared" si="63"/>
        <v/>
      </c>
      <c r="Q935" s="23"/>
      <c r="R935" s="24" t="str">
        <f t="shared" si="64"/>
        <v/>
      </c>
      <c r="S935" s="25"/>
      <c r="T935" s="26"/>
      <c r="U935" s="27">
        <f t="shared" si="61"/>
        <v>0</v>
      </c>
      <c r="V935" s="28"/>
      <c r="W935" s="29"/>
      <c r="X935" s="30">
        <f t="shared" si="62"/>
        <v>0</v>
      </c>
      <c r="Y935" s="20"/>
    </row>
    <row r="936" spans="15:25" ht="26.25" customHeight="1" x14ac:dyDescent="0.7">
      <c r="O936" s="21"/>
      <c r="P936" s="22" t="str">
        <f t="shared" si="63"/>
        <v/>
      </c>
      <c r="Q936" s="23"/>
      <c r="R936" s="24" t="str">
        <f t="shared" si="64"/>
        <v/>
      </c>
      <c r="S936" s="25"/>
      <c r="T936" s="26"/>
      <c r="U936" s="27">
        <f t="shared" si="61"/>
        <v>0</v>
      </c>
      <c r="V936" s="28"/>
      <c r="W936" s="29"/>
      <c r="X936" s="30">
        <f t="shared" si="62"/>
        <v>0</v>
      </c>
      <c r="Y936" s="20"/>
    </row>
    <row r="937" spans="15:25" ht="26.25" customHeight="1" x14ac:dyDescent="0.7">
      <c r="O937" s="21"/>
      <c r="P937" s="22" t="str">
        <f t="shared" si="63"/>
        <v/>
      </c>
      <c r="Q937" s="23"/>
      <c r="R937" s="24" t="str">
        <f t="shared" si="64"/>
        <v/>
      </c>
      <c r="S937" s="25"/>
      <c r="T937" s="26"/>
      <c r="U937" s="27">
        <f t="shared" si="61"/>
        <v>0</v>
      </c>
      <c r="V937" s="28"/>
      <c r="W937" s="29"/>
      <c r="X937" s="30">
        <f t="shared" si="62"/>
        <v>0</v>
      </c>
      <c r="Y937" s="20"/>
    </row>
    <row r="938" spans="15:25" ht="26.25" customHeight="1" x14ac:dyDescent="0.7">
      <c r="O938" s="21"/>
      <c r="P938" s="22" t="str">
        <f t="shared" si="63"/>
        <v/>
      </c>
      <c r="Q938" s="23"/>
      <c r="R938" s="24" t="str">
        <f t="shared" si="64"/>
        <v/>
      </c>
      <c r="S938" s="25"/>
      <c r="T938" s="26"/>
      <c r="U938" s="27">
        <f t="shared" si="61"/>
        <v>0</v>
      </c>
      <c r="V938" s="28"/>
      <c r="W938" s="29"/>
      <c r="X938" s="30">
        <f t="shared" si="62"/>
        <v>0</v>
      </c>
      <c r="Y938" s="20"/>
    </row>
    <row r="939" spans="15:25" ht="26.25" customHeight="1" x14ac:dyDescent="0.7">
      <c r="O939" s="21"/>
      <c r="P939" s="22" t="str">
        <f t="shared" si="63"/>
        <v/>
      </c>
      <c r="Q939" s="23"/>
      <c r="R939" s="24" t="str">
        <f t="shared" si="64"/>
        <v/>
      </c>
      <c r="S939" s="25"/>
      <c r="T939" s="26"/>
      <c r="U939" s="27">
        <f t="shared" si="61"/>
        <v>0</v>
      </c>
      <c r="V939" s="28"/>
      <c r="W939" s="29"/>
      <c r="X939" s="30">
        <f t="shared" si="62"/>
        <v>0</v>
      </c>
      <c r="Y939" s="20"/>
    </row>
    <row r="940" spans="15:25" ht="26.25" customHeight="1" x14ac:dyDescent="0.7">
      <c r="O940" s="21"/>
      <c r="P940" s="22" t="str">
        <f t="shared" si="63"/>
        <v/>
      </c>
      <c r="Q940" s="23"/>
      <c r="R940" s="24" t="str">
        <f t="shared" si="64"/>
        <v/>
      </c>
      <c r="S940" s="25"/>
      <c r="T940" s="26"/>
      <c r="U940" s="27">
        <f t="shared" si="61"/>
        <v>0</v>
      </c>
      <c r="V940" s="28"/>
      <c r="W940" s="29"/>
      <c r="X940" s="30">
        <f t="shared" si="62"/>
        <v>0</v>
      </c>
      <c r="Y940" s="20"/>
    </row>
    <row r="941" spans="15:25" ht="26.25" customHeight="1" x14ac:dyDescent="0.7">
      <c r="O941" s="21"/>
      <c r="P941" s="22" t="str">
        <f t="shared" si="63"/>
        <v/>
      </c>
      <c r="Q941" s="23"/>
      <c r="R941" s="24" t="str">
        <f t="shared" si="64"/>
        <v/>
      </c>
      <c r="S941" s="25"/>
      <c r="T941" s="26"/>
      <c r="U941" s="27">
        <f t="shared" si="61"/>
        <v>0</v>
      </c>
      <c r="V941" s="28"/>
      <c r="W941" s="29"/>
      <c r="X941" s="30">
        <f t="shared" si="62"/>
        <v>0</v>
      </c>
      <c r="Y941" s="20"/>
    </row>
    <row r="942" spans="15:25" ht="26.25" customHeight="1" x14ac:dyDescent="0.7">
      <c r="O942" s="21"/>
      <c r="P942" s="22" t="str">
        <f t="shared" si="63"/>
        <v/>
      </c>
      <c r="Q942" s="23"/>
      <c r="R942" s="24" t="str">
        <f t="shared" si="64"/>
        <v/>
      </c>
      <c r="S942" s="25"/>
      <c r="T942" s="26"/>
      <c r="U942" s="27">
        <f t="shared" si="61"/>
        <v>0</v>
      </c>
      <c r="V942" s="28"/>
      <c r="W942" s="29"/>
      <c r="X942" s="30">
        <f t="shared" si="62"/>
        <v>0</v>
      </c>
      <c r="Y942" s="20"/>
    </row>
    <row r="943" spans="15:25" ht="26.25" customHeight="1" x14ac:dyDescent="0.7">
      <c r="O943" s="21"/>
      <c r="P943" s="22" t="str">
        <f t="shared" si="63"/>
        <v/>
      </c>
      <c r="Q943" s="23"/>
      <c r="R943" s="24" t="str">
        <f t="shared" si="64"/>
        <v/>
      </c>
      <c r="S943" s="25"/>
      <c r="T943" s="26"/>
      <c r="U943" s="27">
        <f t="shared" si="61"/>
        <v>0</v>
      </c>
      <c r="V943" s="28"/>
      <c r="W943" s="29"/>
      <c r="X943" s="30">
        <f t="shared" si="62"/>
        <v>0</v>
      </c>
      <c r="Y943" s="20"/>
    </row>
    <row r="944" spans="15:25" ht="26.25" customHeight="1" x14ac:dyDescent="0.7">
      <c r="O944" s="21"/>
      <c r="P944" s="22" t="str">
        <f t="shared" si="63"/>
        <v/>
      </c>
      <c r="Q944" s="23"/>
      <c r="R944" s="24" t="str">
        <f t="shared" si="64"/>
        <v/>
      </c>
      <c r="S944" s="25"/>
      <c r="T944" s="26"/>
      <c r="U944" s="27">
        <f t="shared" si="61"/>
        <v>0</v>
      </c>
      <c r="V944" s="28"/>
      <c r="W944" s="29"/>
      <c r="X944" s="30">
        <f t="shared" si="62"/>
        <v>0</v>
      </c>
      <c r="Y944" s="20"/>
    </row>
    <row r="945" spans="15:25" ht="26.25" customHeight="1" x14ac:dyDescent="0.7">
      <c r="O945" s="21"/>
      <c r="P945" s="22" t="str">
        <f t="shared" si="63"/>
        <v/>
      </c>
      <c r="Q945" s="23"/>
      <c r="R945" s="24" t="str">
        <f t="shared" si="64"/>
        <v/>
      </c>
      <c r="S945" s="25"/>
      <c r="T945" s="26"/>
      <c r="U945" s="27">
        <f t="shared" si="61"/>
        <v>0</v>
      </c>
      <c r="V945" s="28"/>
      <c r="W945" s="29"/>
      <c r="X945" s="30">
        <f t="shared" si="62"/>
        <v>0</v>
      </c>
      <c r="Y945" s="20"/>
    </row>
    <row r="946" spans="15:25" ht="26.25" customHeight="1" x14ac:dyDescent="0.7">
      <c r="O946" s="21"/>
      <c r="P946" s="22" t="str">
        <f t="shared" si="63"/>
        <v/>
      </c>
      <c r="Q946" s="23"/>
      <c r="R946" s="24" t="str">
        <f t="shared" si="64"/>
        <v/>
      </c>
      <c r="S946" s="25"/>
      <c r="T946" s="26"/>
      <c r="U946" s="27">
        <f t="shared" si="61"/>
        <v>0</v>
      </c>
      <c r="V946" s="28"/>
      <c r="W946" s="29"/>
      <c r="X946" s="30">
        <f t="shared" si="62"/>
        <v>0</v>
      </c>
      <c r="Y946" s="20"/>
    </row>
    <row r="947" spans="15:25" ht="26.25" customHeight="1" x14ac:dyDescent="0.7">
      <c r="O947" s="21"/>
      <c r="P947" s="22" t="str">
        <f t="shared" si="63"/>
        <v/>
      </c>
      <c r="Q947" s="23"/>
      <c r="R947" s="24" t="str">
        <f t="shared" si="64"/>
        <v/>
      </c>
      <c r="S947" s="25"/>
      <c r="T947" s="26"/>
      <c r="U947" s="27">
        <f t="shared" si="61"/>
        <v>0</v>
      </c>
      <c r="V947" s="28"/>
      <c r="W947" s="29"/>
      <c r="X947" s="30">
        <f t="shared" si="62"/>
        <v>0</v>
      </c>
      <c r="Y947" s="20"/>
    </row>
    <row r="948" spans="15:25" ht="26.25" customHeight="1" x14ac:dyDescent="0.7">
      <c r="O948" s="21"/>
      <c r="P948" s="22" t="str">
        <f t="shared" si="63"/>
        <v/>
      </c>
      <c r="Q948" s="23"/>
      <c r="R948" s="24" t="str">
        <f t="shared" si="64"/>
        <v/>
      </c>
      <c r="S948" s="25"/>
      <c r="T948" s="26"/>
      <c r="U948" s="27">
        <f t="shared" ref="U948:U969" si="65">J948</f>
        <v>0</v>
      </c>
      <c r="V948" s="28"/>
      <c r="W948" s="29"/>
      <c r="X948" s="30">
        <f t="shared" ref="X948:X969" si="66">I948</f>
        <v>0</v>
      </c>
      <c r="Y948" s="20"/>
    </row>
    <row r="949" spans="15:25" ht="26.25" customHeight="1" x14ac:dyDescent="0.7">
      <c r="O949" s="21"/>
      <c r="P949" s="22" t="str">
        <f t="shared" si="63"/>
        <v/>
      </c>
      <c r="Q949" s="23"/>
      <c r="R949" s="24" t="str">
        <f t="shared" si="64"/>
        <v/>
      </c>
      <c r="S949" s="25"/>
      <c r="T949" s="26"/>
      <c r="U949" s="27">
        <f t="shared" si="65"/>
        <v>0</v>
      </c>
      <c r="V949" s="28"/>
      <c r="W949" s="29"/>
      <c r="X949" s="30">
        <f t="shared" si="66"/>
        <v>0</v>
      </c>
      <c r="Y949" s="20"/>
    </row>
    <row r="950" spans="15:25" ht="26.25" customHeight="1" x14ac:dyDescent="0.7">
      <c r="O950" s="21"/>
      <c r="P950" s="22" t="str">
        <f t="shared" si="63"/>
        <v/>
      </c>
      <c r="Q950" s="23"/>
      <c r="R950" s="24" t="str">
        <f t="shared" si="64"/>
        <v/>
      </c>
      <c r="S950" s="25"/>
      <c r="T950" s="26"/>
      <c r="U950" s="27">
        <f t="shared" si="65"/>
        <v>0</v>
      </c>
      <c r="V950" s="28"/>
      <c r="W950" s="29"/>
      <c r="X950" s="30">
        <f t="shared" si="66"/>
        <v>0</v>
      </c>
      <c r="Y950" s="20"/>
    </row>
    <row r="951" spans="15:25" ht="26.25" customHeight="1" x14ac:dyDescent="0.7">
      <c r="O951" s="21"/>
      <c r="P951" s="22" t="str">
        <f t="shared" si="63"/>
        <v/>
      </c>
      <c r="Q951" s="23"/>
      <c r="R951" s="24" t="str">
        <f t="shared" si="64"/>
        <v/>
      </c>
      <c r="S951" s="25"/>
      <c r="T951" s="26"/>
      <c r="U951" s="27">
        <f t="shared" si="65"/>
        <v>0</v>
      </c>
      <c r="V951" s="28"/>
      <c r="W951" s="29"/>
      <c r="X951" s="30">
        <f t="shared" si="66"/>
        <v>0</v>
      </c>
      <c r="Y951" s="20"/>
    </row>
    <row r="952" spans="15:25" ht="26.25" customHeight="1" x14ac:dyDescent="0.7">
      <c r="O952" s="21"/>
      <c r="P952" s="22" t="str">
        <f t="shared" si="63"/>
        <v/>
      </c>
      <c r="Q952" s="23"/>
      <c r="R952" s="24" t="str">
        <f t="shared" si="64"/>
        <v/>
      </c>
      <c r="S952" s="25"/>
      <c r="T952" s="26"/>
      <c r="U952" s="27">
        <f t="shared" si="65"/>
        <v>0</v>
      </c>
      <c r="V952" s="28"/>
      <c r="W952" s="29"/>
      <c r="X952" s="30">
        <f t="shared" si="66"/>
        <v>0</v>
      </c>
      <c r="Y952" s="20"/>
    </row>
    <row r="953" spans="15:25" ht="26.25" customHeight="1" x14ac:dyDescent="0.7">
      <c r="O953" s="21"/>
      <c r="P953" s="22" t="str">
        <f t="shared" si="63"/>
        <v/>
      </c>
      <c r="Q953" s="23"/>
      <c r="R953" s="24" t="str">
        <f t="shared" si="64"/>
        <v/>
      </c>
      <c r="S953" s="25"/>
      <c r="T953" s="26"/>
      <c r="U953" s="27">
        <f t="shared" si="65"/>
        <v>0</v>
      </c>
      <c r="V953" s="28"/>
      <c r="W953" s="29"/>
      <c r="X953" s="30">
        <f t="shared" si="66"/>
        <v>0</v>
      </c>
      <c r="Y953" s="20"/>
    </row>
    <row r="954" spans="15:25" ht="26.25" customHeight="1" x14ac:dyDescent="0.7">
      <c r="O954" s="21"/>
      <c r="P954" s="22" t="str">
        <f t="shared" si="63"/>
        <v/>
      </c>
      <c r="Q954" s="23"/>
      <c r="R954" s="24" t="str">
        <f t="shared" si="64"/>
        <v/>
      </c>
      <c r="S954" s="25"/>
      <c r="T954" s="26"/>
      <c r="U954" s="27">
        <f t="shared" si="65"/>
        <v>0</v>
      </c>
      <c r="V954" s="28"/>
      <c r="W954" s="29"/>
      <c r="X954" s="30">
        <f t="shared" si="66"/>
        <v>0</v>
      </c>
      <c r="Y954" s="20"/>
    </row>
    <row r="955" spans="15:25" ht="26.25" customHeight="1" x14ac:dyDescent="0.7">
      <c r="O955" s="21"/>
      <c r="P955" s="22" t="str">
        <f t="shared" si="63"/>
        <v/>
      </c>
      <c r="Q955" s="23"/>
      <c r="R955" s="24" t="str">
        <f t="shared" si="64"/>
        <v/>
      </c>
      <c r="S955" s="25"/>
      <c r="T955" s="26"/>
      <c r="U955" s="27">
        <f t="shared" si="65"/>
        <v>0</v>
      </c>
      <c r="V955" s="28"/>
      <c r="W955" s="29"/>
      <c r="X955" s="30">
        <f t="shared" si="66"/>
        <v>0</v>
      </c>
      <c r="Y955" s="20"/>
    </row>
    <row r="956" spans="15:25" ht="26.25" customHeight="1" x14ac:dyDescent="0.7">
      <c r="O956" s="21"/>
      <c r="P956" s="22" t="str">
        <f t="shared" si="63"/>
        <v/>
      </c>
      <c r="Q956" s="23"/>
      <c r="R956" s="24" t="str">
        <f t="shared" si="64"/>
        <v/>
      </c>
      <c r="S956" s="25"/>
      <c r="T956" s="26"/>
      <c r="U956" s="27">
        <f t="shared" si="65"/>
        <v>0</v>
      </c>
      <c r="V956" s="28"/>
      <c r="W956" s="29"/>
      <c r="X956" s="30">
        <f t="shared" si="66"/>
        <v>0</v>
      </c>
      <c r="Y956" s="20"/>
    </row>
    <row r="957" spans="15:25" ht="26.25" customHeight="1" x14ac:dyDescent="0.7">
      <c r="O957" s="21"/>
      <c r="P957" s="22" t="str">
        <f t="shared" si="63"/>
        <v/>
      </c>
      <c r="Q957" s="23"/>
      <c r="R957" s="24" t="str">
        <f t="shared" si="64"/>
        <v/>
      </c>
      <c r="S957" s="25"/>
      <c r="T957" s="26"/>
      <c r="U957" s="27">
        <f t="shared" si="65"/>
        <v>0</v>
      </c>
      <c r="V957" s="28"/>
      <c r="W957" s="29"/>
      <c r="X957" s="30">
        <f t="shared" si="66"/>
        <v>0</v>
      </c>
      <c r="Y957" s="20"/>
    </row>
    <row r="958" spans="15:25" ht="26.25" customHeight="1" x14ac:dyDescent="0.7">
      <c r="O958" s="21"/>
      <c r="P958" s="22" t="str">
        <f t="shared" si="63"/>
        <v/>
      </c>
      <c r="Q958" s="23"/>
      <c r="R958" s="24" t="str">
        <f t="shared" si="64"/>
        <v/>
      </c>
      <c r="S958" s="25"/>
      <c r="T958" s="26"/>
      <c r="U958" s="27">
        <f t="shared" si="65"/>
        <v>0</v>
      </c>
      <c r="V958" s="28"/>
      <c r="W958" s="29"/>
      <c r="X958" s="30">
        <f t="shared" si="66"/>
        <v>0</v>
      </c>
      <c r="Y958" s="20"/>
    </row>
    <row r="959" spans="15:25" ht="26.25" customHeight="1" x14ac:dyDescent="0.7">
      <c r="O959" s="21"/>
      <c r="P959" s="22" t="str">
        <f t="shared" si="63"/>
        <v/>
      </c>
      <c r="Q959" s="23"/>
      <c r="R959" s="24" t="str">
        <f t="shared" si="64"/>
        <v/>
      </c>
      <c r="S959" s="25"/>
      <c r="T959" s="26"/>
      <c r="U959" s="27">
        <f t="shared" si="65"/>
        <v>0</v>
      </c>
      <c r="V959" s="28"/>
      <c r="W959" s="29"/>
      <c r="X959" s="30">
        <f t="shared" si="66"/>
        <v>0</v>
      </c>
      <c r="Y959" s="20"/>
    </row>
    <row r="960" spans="15:25" ht="26.25" customHeight="1" x14ac:dyDescent="0.7">
      <c r="O960" s="21"/>
      <c r="P960" s="22" t="str">
        <f t="shared" si="63"/>
        <v/>
      </c>
      <c r="Q960" s="23"/>
      <c r="R960" s="24" t="str">
        <f t="shared" si="64"/>
        <v/>
      </c>
      <c r="S960" s="25"/>
      <c r="T960" s="26"/>
      <c r="U960" s="27">
        <f t="shared" si="65"/>
        <v>0</v>
      </c>
      <c r="V960" s="28"/>
      <c r="W960" s="29"/>
      <c r="X960" s="30">
        <f t="shared" si="66"/>
        <v>0</v>
      </c>
      <c r="Y960" s="20"/>
    </row>
    <row r="961" spans="15:25" ht="26.25" customHeight="1" x14ac:dyDescent="0.7">
      <c r="O961" s="21"/>
      <c r="P961" s="22" t="str">
        <f t="shared" si="63"/>
        <v/>
      </c>
      <c r="Q961" s="23"/>
      <c r="R961" s="24" t="str">
        <f t="shared" si="64"/>
        <v/>
      </c>
      <c r="S961" s="25"/>
      <c r="T961" s="26"/>
      <c r="U961" s="27">
        <f t="shared" si="65"/>
        <v>0</v>
      </c>
      <c r="V961" s="28"/>
      <c r="W961" s="29"/>
      <c r="X961" s="30">
        <f t="shared" si="66"/>
        <v>0</v>
      </c>
      <c r="Y961" s="20"/>
    </row>
    <row r="962" spans="15:25" ht="26.25" customHeight="1" x14ac:dyDescent="0.7">
      <c r="O962" s="21"/>
      <c r="P962" s="22" t="str">
        <f t="shared" si="63"/>
        <v/>
      </c>
      <c r="Q962" s="23"/>
      <c r="R962" s="24" t="str">
        <f t="shared" si="64"/>
        <v/>
      </c>
      <c r="S962" s="25"/>
      <c r="T962" s="26"/>
      <c r="U962" s="27">
        <f t="shared" si="65"/>
        <v>0</v>
      </c>
      <c r="V962" s="28"/>
      <c r="W962" s="29"/>
      <c r="X962" s="30">
        <f t="shared" si="66"/>
        <v>0</v>
      </c>
      <c r="Y962" s="20"/>
    </row>
    <row r="963" spans="15:25" ht="26.25" customHeight="1" x14ac:dyDescent="0.7">
      <c r="O963" s="21"/>
      <c r="P963" s="22" t="str">
        <f t="shared" si="63"/>
        <v/>
      </c>
      <c r="Q963" s="23"/>
      <c r="R963" s="24" t="str">
        <f t="shared" si="64"/>
        <v/>
      </c>
      <c r="S963" s="25"/>
      <c r="T963" s="26"/>
      <c r="U963" s="27">
        <f t="shared" si="65"/>
        <v>0</v>
      </c>
      <c r="V963" s="28"/>
      <c r="W963" s="29"/>
      <c r="X963" s="30">
        <f t="shared" si="66"/>
        <v>0</v>
      </c>
      <c r="Y963" s="20"/>
    </row>
    <row r="964" spans="15:25" ht="26.25" customHeight="1" x14ac:dyDescent="0.7">
      <c r="O964" s="21"/>
      <c r="P964" s="22" t="str">
        <f t="shared" ref="P964:P969" si="67">C964&amp;N964&amp;D964</f>
        <v/>
      </c>
      <c r="Q964" s="23"/>
      <c r="R964" s="24" t="str">
        <f t="shared" ref="R964:R969" si="68">IF(P964="","","（"&amp;H964&amp;"・"&amp;L964&amp;"）")</f>
        <v/>
      </c>
      <c r="S964" s="25"/>
      <c r="T964" s="26"/>
      <c r="U964" s="27">
        <f t="shared" si="65"/>
        <v>0</v>
      </c>
      <c r="V964" s="28"/>
      <c r="W964" s="29"/>
      <c r="X964" s="30">
        <f t="shared" si="66"/>
        <v>0</v>
      </c>
      <c r="Y964" s="20"/>
    </row>
    <row r="965" spans="15:25" ht="26.25" customHeight="1" x14ac:dyDescent="0.7">
      <c r="O965" s="21"/>
      <c r="P965" s="22" t="str">
        <f t="shared" si="67"/>
        <v/>
      </c>
      <c r="Q965" s="23"/>
      <c r="R965" s="24" t="str">
        <f t="shared" si="68"/>
        <v/>
      </c>
      <c r="S965" s="25"/>
      <c r="T965" s="26"/>
      <c r="U965" s="27">
        <f t="shared" si="65"/>
        <v>0</v>
      </c>
      <c r="V965" s="28"/>
      <c r="W965" s="29"/>
      <c r="X965" s="30">
        <f t="shared" si="66"/>
        <v>0</v>
      </c>
      <c r="Y965" s="20"/>
    </row>
    <row r="966" spans="15:25" ht="26.25" customHeight="1" x14ac:dyDescent="0.7">
      <c r="O966" s="21"/>
      <c r="P966" s="22" t="str">
        <f t="shared" si="67"/>
        <v/>
      </c>
      <c r="Q966" s="23"/>
      <c r="R966" s="24" t="str">
        <f t="shared" si="68"/>
        <v/>
      </c>
      <c r="S966" s="25"/>
      <c r="T966" s="26"/>
      <c r="U966" s="27">
        <f t="shared" si="65"/>
        <v>0</v>
      </c>
      <c r="V966" s="28"/>
      <c r="W966" s="29"/>
      <c r="X966" s="30">
        <f t="shared" si="66"/>
        <v>0</v>
      </c>
      <c r="Y966" s="20"/>
    </row>
    <row r="967" spans="15:25" ht="26.25" customHeight="1" x14ac:dyDescent="0.7">
      <c r="O967" s="21"/>
      <c r="P967" s="22" t="str">
        <f t="shared" si="67"/>
        <v/>
      </c>
      <c r="Q967" s="23"/>
      <c r="R967" s="24" t="str">
        <f t="shared" si="68"/>
        <v/>
      </c>
      <c r="S967" s="25"/>
      <c r="T967" s="26"/>
      <c r="U967" s="27">
        <f t="shared" si="65"/>
        <v>0</v>
      </c>
      <c r="V967" s="28"/>
      <c r="W967" s="29"/>
      <c r="X967" s="30">
        <f t="shared" si="66"/>
        <v>0</v>
      </c>
      <c r="Y967" s="20"/>
    </row>
    <row r="968" spans="15:25" ht="26.25" customHeight="1" x14ac:dyDescent="0.7">
      <c r="O968" s="21"/>
      <c r="P968" s="22" t="str">
        <f t="shared" si="67"/>
        <v/>
      </c>
      <c r="Q968" s="23"/>
      <c r="R968" s="24" t="str">
        <f t="shared" si="68"/>
        <v/>
      </c>
      <c r="S968" s="25"/>
      <c r="T968" s="26"/>
      <c r="U968" s="27">
        <f t="shared" si="65"/>
        <v>0</v>
      </c>
      <c r="V968" s="28"/>
      <c r="W968" s="29"/>
      <c r="X968" s="30">
        <f t="shared" si="66"/>
        <v>0</v>
      </c>
      <c r="Y968" s="20"/>
    </row>
    <row r="969" spans="15:25" ht="26.25" customHeight="1" x14ac:dyDescent="0.7">
      <c r="O969" s="21"/>
      <c r="P969" s="22" t="str">
        <f t="shared" si="67"/>
        <v/>
      </c>
      <c r="Q969" s="23"/>
      <c r="R969" s="24" t="str">
        <f t="shared" si="68"/>
        <v/>
      </c>
      <c r="S969" s="25"/>
      <c r="T969" s="26"/>
      <c r="U969" s="27">
        <f t="shared" si="65"/>
        <v>0</v>
      </c>
      <c r="V969" s="28"/>
      <c r="W969" s="29"/>
      <c r="X969" s="30">
        <f t="shared" si="66"/>
        <v>0</v>
      </c>
      <c r="Y969" s="20"/>
    </row>
  </sheetData>
  <mergeCells count="8">
    <mergeCell ref="J1:J2"/>
    <mergeCell ref="K1:K2"/>
    <mergeCell ref="L1:L2"/>
    <mergeCell ref="C1:D1"/>
    <mergeCell ref="E1:F1"/>
    <mergeCell ref="G1:G2"/>
    <mergeCell ref="H1:H2"/>
    <mergeCell ref="I1:I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3370-EA6E-4B5E-B84B-DD76BA6F2359}">
  <dimension ref="A1:T4"/>
  <sheetViews>
    <sheetView topLeftCell="H2" workbookViewId="0">
      <selection activeCell="T4" sqref="T4"/>
    </sheetView>
  </sheetViews>
  <sheetFormatPr defaultColWidth="9" defaultRowHeight="26.25" customHeight="1" x14ac:dyDescent="0.7"/>
  <cols>
    <col min="1" max="1" width="19.25" style="3" customWidth="1"/>
    <col min="2" max="2" width="31.75" style="3" customWidth="1"/>
    <col min="3" max="3" width="9" style="3" customWidth="1"/>
    <col min="4" max="4" width="13" style="3" customWidth="1"/>
    <col min="5" max="6" width="5.25" style="3" customWidth="1"/>
    <col min="7" max="7" width="11" style="3" customWidth="1"/>
    <col min="8" max="8" width="9" style="3" customWidth="1"/>
    <col min="9" max="9" width="9.375" style="3" customWidth="1"/>
    <col min="10" max="10" width="38" style="3" customWidth="1"/>
    <col min="11" max="11" width="14.75" style="3" customWidth="1"/>
    <col min="12" max="12" width="20.75" style="3" customWidth="1"/>
    <col min="13" max="13" width="15.125" style="3" customWidth="1"/>
    <col min="14" max="16384" width="9" style="3"/>
  </cols>
  <sheetData>
    <row r="1" spans="1:20" ht="26.25" hidden="1" customHeight="1" x14ac:dyDescent="0.7">
      <c r="A1" s="3" t="s">
        <v>18</v>
      </c>
      <c r="E1" s="134" t="s">
        <v>7</v>
      </c>
      <c r="F1" s="134"/>
      <c r="G1" s="134" t="s">
        <v>8</v>
      </c>
      <c r="H1" s="134"/>
      <c r="I1" s="137" t="s">
        <v>9</v>
      </c>
      <c r="J1" s="137" t="s">
        <v>17</v>
      </c>
      <c r="K1" s="137" t="s">
        <v>10</v>
      </c>
      <c r="L1" s="137" t="s">
        <v>5</v>
      </c>
      <c r="M1" s="137" t="s">
        <v>11</v>
      </c>
      <c r="N1" s="76" t="str">
        <f>申込!B7</f>
        <v>３月２９日（月）</v>
      </c>
      <c r="O1" s="76" t="str">
        <f>申込!C7</f>
        <v>３月３０日（火）</v>
      </c>
      <c r="P1" s="76" t="str">
        <f>申込!D7</f>
        <v>３月３１日（水）</v>
      </c>
    </row>
    <row r="2" spans="1:20" ht="26.25" customHeight="1" x14ac:dyDescent="0.7">
      <c r="E2" s="56"/>
      <c r="F2" s="56"/>
      <c r="G2" s="56"/>
      <c r="H2" s="56"/>
      <c r="I2" s="138"/>
      <c r="J2" s="138"/>
      <c r="K2" s="138"/>
      <c r="L2" s="138"/>
      <c r="M2" s="138"/>
      <c r="N2" s="135" t="str">
        <f>申込!A8</f>
        <v>アバカス
サーキット
攻略クラス</v>
      </c>
      <c r="O2" s="128"/>
      <c r="P2" s="136"/>
      <c r="Q2" s="135" t="str">
        <f>申込!A10</f>
        <v>全国大会
クラス</v>
      </c>
      <c r="R2" s="128"/>
      <c r="S2" s="136"/>
    </row>
    <row r="3" spans="1:20" ht="26.25" customHeight="1" x14ac:dyDescent="0.7">
      <c r="A3" s="3" t="s">
        <v>19</v>
      </c>
      <c r="B3" s="3" t="s">
        <v>25</v>
      </c>
      <c r="C3" s="3" t="s">
        <v>20</v>
      </c>
      <c r="D3" s="3" t="s">
        <v>26</v>
      </c>
      <c r="E3" s="2" t="s">
        <v>0</v>
      </c>
      <c r="F3" s="2" t="s">
        <v>1</v>
      </c>
      <c r="G3" s="2" t="s">
        <v>0</v>
      </c>
      <c r="H3" s="2" t="s">
        <v>1</v>
      </c>
      <c r="I3" s="133"/>
      <c r="J3" s="133"/>
      <c r="K3" s="133"/>
      <c r="L3" s="133"/>
      <c r="M3" s="133"/>
      <c r="N3" s="77" t="str">
        <f>申込!B7</f>
        <v>３月２９日（月）</v>
      </c>
      <c r="O3" s="77" t="str">
        <f>申込!C7</f>
        <v>３月３０日（火）</v>
      </c>
      <c r="P3" s="77" t="str">
        <f>申込!D7</f>
        <v>３月３１日（水）</v>
      </c>
      <c r="Q3" s="77" t="str">
        <f>申込!B7</f>
        <v>３月２９日（月）</v>
      </c>
      <c r="R3" s="77" t="str">
        <f>申込!C7</f>
        <v>３月３０日（火）</v>
      </c>
      <c r="S3" s="77" t="str">
        <f>申込!D7</f>
        <v>３月３１日（水）</v>
      </c>
      <c r="T3" s="77" t="s">
        <v>81</v>
      </c>
    </row>
    <row r="4" spans="1:20" ht="26.25" customHeight="1" x14ac:dyDescent="0.7">
      <c r="A4" s="3">
        <f>申込!A20</f>
        <v>0</v>
      </c>
      <c r="B4" s="3">
        <f>申込!D20</f>
        <v>0</v>
      </c>
      <c r="C4" s="3">
        <f>申込!G20</f>
        <v>0</v>
      </c>
      <c r="D4" s="3">
        <f>申込!I20</f>
        <v>0</v>
      </c>
      <c r="E4" s="3">
        <f>申込!A23</f>
        <v>0</v>
      </c>
      <c r="F4" s="3">
        <f>申込!B23</f>
        <v>0</v>
      </c>
      <c r="G4" s="3">
        <f>申込!C23</f>
        <v>0</v>
      </c>
      <c r="H4" s="3">
        <f>申込!D23</f>
        <v>0</v>
      </c>
      <c r="I4" s="3">
        <f>申込!E23</f>
        <v>0</v>
      </c>
      <c r="J4" s="3">
        <f>申込!G23</f>
        <v>0</v>
      </c>
      <c r="K4" s="3">
        <f>申込!A25</f>
        <v>0</v>
      </c>
      <c r="L4" s="3">
        <f>申込!C25</f>
        <v>0</v>
      </c>
      <c r="M4" s="3">
        <f>申込!E25</f>
        <v>0</v>
      </c>
      <c r="N4" s="3">
        <f>申込!B8</f>
        <v>0</v>
      </c>
      <c r="O4" s="3">
        <f>申込!C8</f>
        <v>0</v>
      </c>
      <c r="P4" s="3">
        <f>申込!D8</f>
        <v>0</v>
      </c>
      <c r="Q4" s="3">
        <f>申込!B10</f>
        <v>0</v>
      </c>
      <c r="R4" s="3">
        <f>申込!C10</f>
        <v>0</v>
      </c>
      <c r="S4" s="3">
        <f>申込!D10</f>
        <v>0</v>
      </c>
      <c r="T4" s="3" t="str">
        <f>申込!J15</f>
        <v>０円</v>
      </c>
    </row>
  </sheetData>
  <mergeCells count="9">
    <mergeCell ref="N2:P2"/>
    <mergeCell ref="Q2:S2"/>
    <mergeCell ref="E1:F1"/>
    <mergeCell ref="G1:H1"/>
    <mergeCell ref="I1:I3"/>
    <mergeCell ref="M1:M3"/>
    <mergeCell ref="J1:J3"/>
    <mergeCell ref="K1:K3"/>
    <mergeCell ref="L1:L3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K h g u U V H S f 2 q p A A A A + A A A A B I A H A B D b 2 5 m a W c v U G F j a 2 F n Z S 5 4 b W w g o h g A K K A U A A A A A A A A A A A A A A A A A A A A A A A A A A A A h Y 9 L D o I w G I S v Q r q n 5 e E D y U 9 Z u D O S k J g Y t 0 2 p U I V i a L H c z Y V H 8 g q S K O r O 5 U y + S b 5 5 3 O 6 Q D k 3 t X E W n Z a s S 5 G M P O U L x t p C q T F B v j m 6 E U g o 5 4 2 d W C m e E l Y 4 H L R N U G X O J C b H W Y h v i t i t J 4 H k + O W T b H a 9 E w 1 y p t G G K C / R Z F f 9 X i M L + J U M D H I V 4 H q 1 m e L n w g U w 1 Z F J 9 k W A 0 x h 6 Q n x L W f W 3 6 T t A T c z c 5 k C k C e b + g T 1 B L A w Q U A A I A C A A q G C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h g u U S i K R 7 g O A A A A E Q A A A B M A H A B G b 3 J t d W x h c y 9 T Z W N 0 a W 9 u M S 5 t I K I Y A C i g F A A A A A A A A A A A A A A A A A A A A A A A A A A A A C t O T S 7 J z M 9 T C I b Q h t Y A U E s B A i 0 A F A A C A A g A K h g u U V H S f 2 q p A A A A + A A A A B I A A A A A A A A A A A A A A A A A A A A A A E N v b m Z p Z y 9 Q Y W N r Y W d l L n h t b F B L A Q I t A B Q A A g A I A C o Y L l E P y u m r p A A A A O k A A A A T A A A A A A A A A A A A A A A A A P U A A A B b Q 2 9 u d G V u d F 9 U e X B l c 1 0 u e G 1 s U E s B A i 0 A F A A C A A g A K h g u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e N x 9 2 + 8 q B G l R Q i v q A l / E o A A A A A A g A A A A A A E G Y A A A A B A A A g A A A A K X T a o r 5 U m f C S Y m N M + U / A v 2 q F 1 k + r 4 1 F o q q 4 f 8 2 Q 9 f p I A A A A A D o A A A A A C A A A g A A A A k H y q 0 w 2 6 b a 1 w T h 0 f e 5 f 9 w 0 d + k 2 T d H r D F U P B R D K Y 2 L g p Q A A A A f + 7 s 2 W V G d V q k V w 7 8 u n 8 2 6 / m 3 M b Y R s q u L j o u W R Y b 2 g 0 C P S R h b S o M X v 3 U B 7 2 h 0 2 R C S j S f 3 n l L N t h 1 f W 0 P w 6 V 2 D D / q 4 T j J x n l k u e 7 X S p T K U y G p A A A A A W H + i i 2 u U L u C c g B k F b j 4 t A j x Q u B d d t 1 q y j 7 D 4 A x D U E 5 1 J H g m L p Z V 7 U l C E 4 Z J 2 U x 6 A c i r f v Y 5 / S f o Y U V K n h z 2 1 t A = = < / D a t a M a s h u p > 
</file>

<file path=customXml/itemProps1.xml><?xml version="1.0" encoding="utf-8"?>
<ds:datastoreItem xmlns:ds="http://schemas.openxmlformats.org/officeDocument/2006/customXml" ds:itemID="{62E49E64-133A-4113-850F-91BEED1BDA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</vt:lpstr>
      <vt:lpstr>選手名簿</vt:lpstr>
      <vt:lpstr>団体ヨコ１列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</dc:creator>
  <cp:lastModifiedBy>kazuma</cp:lastModifiedBy>
  <cp:lastPrinted>2020-10-04T16:08:25Z</cp:lastPrinted>
  <dcterms:created xsi:type="dcterms:W3CDTF">2020-05-12T11:06:36Z</dcterms:created>
  <dcterms:modified xsi:type="dcterms:W3CDTF">2021-02-28T01:16:44Z</dcterms:modified>
</cp:coreProperties>
</file>